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firstSheet="12" activeTab="19"/>
  </bookViews>
  <sheets>
    <sheet name="sommaire" sheetId="1" r:id="rId1"/>
    <sheet name="MI1.1" sheetId="2" r:id="rId2"/>
    <sheet name="MI1.2" sheetId="3" r:id="rId3"/>
    <sheet name="MI1.3" sheetId="4" r:id="rId4"/>
    <sheet name="MI1.4" sheetId="5" r:id="rId5"/>
    <sheet name="MI1.5" sheetId="6" r:id="rId6"/>
    <sheet name="MI1.6" sheetId="7" r:id="rId7"/>
    <sheet name="MI1.7" sheetId="8" r:id="rId8"/>
    <sheet name="MI1.8" sheetId="9" r:id="rId9"/>
    <sheet name="MI1.9 " sheetId="10" r:id="rId10"/>
    <sheet name="MI1.10" sheetId="11" r:id="rId11"/>
    <sheet name="MI1.11a" sheetId="12" r:id="rId12"/>
    <sheet name="MI1.11b" sheetId="13" r:id="rId13"/>
    <sheet name="MI1.11c" sheetId="14" r:id="rId14"/>
    <sheet name="MI1.12 " sheetId="15" r:id="rId15"/>
    <sheet name="MI1.13" sheetId="16" r:id="rId16"/>
    <sheet name="MI1.14" sheetId="17" r:id="rId17"/>
    <sheet name="MI1.15" sheetId="18" r:id="rId18"/>
    <sheet name="MI2.1" sheetId="19" r:id="rId19"/>
    <sheet name="MI2.2" sheetId="20" r:id="rId20"/>
    <sheet name="MI2.3" sheetId="21" r:id="rId21"/>
    <sheet name="MI2.4" sheetId="22" r:id="rId22"/>
  </sheets>
  <definedNames>
    <definedName name="_xlnm.Print_Titles" localSheetId="1">'MI1.1'!$1:$9</definedName>
    <definedName name="_xlnm.Print_Titles" localSheetId="11">'MI1.11a'!$1:$8</definedName>
    <definedName name="_xlnm.Print_Titles" localSheetId="12">'MI1.11b'!$1:$8</definedName>
    <definedName name="_xlnm.Print_Titles" localSheetId="13">'MI1.11c'!$1:$8</definedName>
    <definedName name="_xlnm.Print_Titles" localSheetId="2">'MI1.2'!$1:$9</definedName>
    <definedName name="_xlnm.Print_Titles" localSheetId="3">'MI1.3'!$1:$9</definedName>
    <definedName name="_xlnm.Print_Titles" localSheetId="4">'MI1.4'!$1:$9</definedName>
    <definedName name="_xlnm.Print_Titles" localSheetId="5">'MI1.5'!$1:$9</definedName>
    <definedName name="_xlnm.Print_Titles" localSheetId="6">'MI1.6'!$1:$9</definedName>
    <definedName name="_xlnm.Print_Titles" localSheetId="7">'MI1.7'!$1:$8</definedName>
    <definedName name="_xlnm.Print_Titles" localSheetId="8">'MI1.8'!$1:$9</definedName>
    <definedName name="_xlnm.Print_Titles" localSheetId="18">'MI2.1'!$1:$9</definedName>
    <definedName name="_xlnm.Print_Area" localSheetId="0">'sommaire'!$A$1:$H$70</definedName>
  </definedNames>
  <calcPr fullCalcOnLoad="1"/>
</workbook>
</file>

<file path=xl/sharedStrings.xml><?xml version="1.0" encoding="utf-8"?>
<sst xmlns="http://schemas.openxmlformats.org/spreadsheetml/2006/main" count="2006" uniqueCount="417">
  <si>
    <t>CHAPITRE 7 : MIGRATIONS</t>
  </si>
  <si>
    <t>7.1 MIGRATIONS DEFINITIVES</t>
  </si>
  <si>
    <t>7.2 MIGRATIONS ALTERNANTES</t>
  </si>
  <si>
    <t xml:space="preserve">MI2.1 - </t>
  </si>
  <si>
    <t xml:space="preserve">MI1.1 - </t>
  </si>
  <si>
    <t xml:space="preserve">MI1.2 - </t>
  </si>
  <si>
    <t xml:space="preserve">MI1.3 - </t>
  </si>
  <si>
    <t xml:space="preserve">MI1.4 - </t>
  </si>
  <si>
    <t xml:space="preserve">MI1.5 - </t>
  </si>
  <si>
    <t xml:space="preserve">MI1.6 - </t>
  </si>
  <si>
    <t xml:space="preserve">MI1.7 - </t>
  </si>
  <si>
    <t xml:space="preserve">MI1.8 - </t>
  </si>
  <si>
    <t>MI1.9 -</t>
  </si>
  <si>
    <t>MI1.10 -</t>
  </si>
  <si>
    <t>MI1.12 -</t>
  </si>
  <si>
    <t>MI1.13 -</t>
  </si>
  <si>
    <t>MI1.14 -</t>
  </si>
  <si>
    <t>MI1.15 -</t>
  </si>
  <si>
    <t>MI2.2</t>
  </si>
  <si>
    <t>MI2.3</t>
  </si>
  <si>
    <t>MI2.4</t>
  </si>
  <si>
    <t xml:space="preserve">                  </t>
  </si>
  <si>
    <t xml:space="preserve">            </t>
  </si>
  <si>
    <t>Dans le même</t>
  </si>
  <si>
    <t xml:space="preserve">Iles du Vent      </t>
  </si>
  <si>
    <t xml:space="preserve">Iles Sous-Le-Vent </t>
  </si>
  <si>
    <t xml:space="preserve">Marquises         </t>
  </si>
  <si>
    <t xml:space="preserve">Australes         </t>
  </si>
  <si>
    <t xml:space="preserve">Tuamotu-Gambier   </t>
  </si>
  <si>
    <t>Polynésie</t>
  </si>
  <si>
    <t>Iles du Vent</t>
  </si>
  <si>
    <t>Arue</t>
  </si>
  <si>
    <t>Faaa</t>
  </si>
  <si>
    <t>Hitiaa O Te Ra</t>
  </si>
  <si>
    <t>Mahina</t>
  </si>
  <si>
    <t>Moorea-Maiao</t>
  </si>
  <si>
    <t>Paea</t>
  </si>
  <si>
    <t>Papara</t>
  </si>
  <si>
    <t>Papeete</t>
  </si>
  <si>
    <t>Pirae</t>
  </si>
  <si>
    <t>Punaauia</t>
  </si>
  <si>
    <t>Taiarapu-Est</t>
  </si>
  <si>
    <t>Taiarapu-Ouest</t>
  </si>
  <si>
    <t>Teva I Uta</t>
  </si>
  <si>
    <t>Iles Sous-Le-Vent</t>
  </si>
  <si>
    <t>Bora-Bora</t>
  </si>
  <si>
    <t>Huahine</t>
  </si>
  <si>
    <t>Maupiti</t>
  </si>
  <si>
    <t>Tahaa</t>
  </si>
  <si>
    <t>Taputapuatea</t>
  </si>
  <si>
    <t>Tumaraa</t>
  </si>
  <si>
    <t>Uturoa</t>
  </si>
  <si>
    <t>Marquises</t>
  </si>
  <si>
    <t>Fatu-Hiva</t>
  </si>
  <si>
    <t>Hiva-Oa</t>
  </si>
  <si>
    <t>Nuku-Hiva</t>
  </si>
  <si>
    <t>Tahuata</t>
  </si>
  <si>
    <t>Ua-Huka</t>
  </si>
  <si>
    <t>Ua-Pou</t>
  </si>
  <si>
    <t>Australes</t>
  </si>
  <si>
    <t>Raivavae</t>
  </si>
  <si>
    <t>Rapa</t>
  </si>
  <si>
    <t>Rimatara</t>
  </si>
  <si>
    <t>Rurutu</t>
  </si>
  <si>
    <t>Tubuai</t>
  </si>
  <si>
    <t>Tuamotu-Gambier</t>
  </si>
  <si>
    <t>Anaa</t>
  </si>
  <si>
    <t>Arutua</t>
  </si>
  <si>
    <t>Fakarava</t>
  </si>
  <si>
    <t>Fangatau</t>
  </si>
  <si>
    <t>Gambier</t>
  </si>
  <si>
    <t>Hao</t>
  </si>
  <si>
    <t>Hikueru</t>
  </si>
  <si>
    <t>Makemo</t>
  </si>
  <si>
    <t>Manihi</t>
  </si>
  <si>
    <t>Napuka</t>
  </si>
  <si>
    <t>Nukutavake</t>
  </si>
  <si>
    <t>Pukapuka</t>
  </si>
  <si>
    <t>Rangiroa</t>
  </si>
  <si>
    <t>Reao</t>
  </si>
  <si>
    <t>Takaroa</t>
  </si>
  <si>
    <t>Tatakoto</t>
  </si>
  <si>
    <t>Tureia</t>
  </si>
  <si>
    <t>Ensemble de la Polynésie française</t>
  </si>
  <si>
    <t>dans un autre</t>
  </si>
  <si>
    <t/>
  </si>
  <si>
    <t>Territoire,</t>
  </si>
  <si>
    <t>Métropole,</t>
  </si>
  <si>
    <t>logement</t>
  </si>
  <si>
    <t>DOM-TOM</t>
  </si>
  <si>
    <t>Etranger</t>
  </si>
  <si>
    <t xml:space="preserve">Population </t>
  </si>
  <si>
    <t xml:space="preserve">née avant </t>
  </si>
  <si>
    <t>le 1/1/1989</t>
  </si>
  <si>
    <t>Sources : INSEE, I.T.STAT. - Recensement Général de la Population du 3 septembre 1996.</t>
  </si>
  <si>
    <t>Subdivisions</t>
  </si>
  <si>
    <t>Communes</t>
  </si>
  <si>
    <t>de 1996 et la zone de résidence antérieure au 1/1/1989 hors de Polynésie française</t>
  </si>
  <si>
    <t xml:space="preserve">         </t>
  </si>
  <si>
    <t>Métropole</t>
  </si>
  <si>
    <t>DOM et</t>
  </si>
  <si>
    <t>TOM sauf</t>
  </si>
  <si>
    <t>Europe</t>
  </si>
  <si>
    <t>Asie</t>
  </si>
  <si>
    <t>Afrique</t>
  </si>
  <si>
    <t>Amérique</t>
  </si>
  <si>
    <t>Océanie</t>
  </si>
  <si>
    <t>collectivités</t>
  </si>
  <si>
    <t>MI1.2 - Population née avant le 1/1/1989 selon la subdivision, la commune de résidence au recensement</t>
  </si>
  <si>
    <t xml:space="preserve">             </t>
  </si>
  <si>
    <t xml:space="preserve">          </t>
  </si>
  <si>
    <t xml:space="preserve"> Gambier  </t>
  </si>
  <si>
    <t xml:space="preserve">Australes </t>
  </si>
  <si>
    <t xml:space="preserve">Marquises </t>
  </si>
  <si>
    <t xml:space="preserve"> Le-Vent  </t>
  </si>
  <si>
    <t xml:space="preserve">   Vent   </t>
  </si>
  <si>
    <t xml:space="preserve"> Tuamotu- </t>
  </si>
  <si>
    <t>Iles Sous-</t>
  </si>
  <si>
    <t xml:space="preserve"> Iles du  </t>
  </si>
  <si>
    <t>MI1.3 - Population née avant le 1/1/1989 selon la subdivision, la commune de résidence au recensement</t>
  </si>
  <si>
    <t>de 1996 et la subdivision de résidence antérieure au 1/1/1989 en Polynésie française</t>
  </si>
  <si>
    <t xml:space="preserve">               </t>
  </si>
  <si>
    <t xml:space="preserve">Métropole, </t>
  </si>
  <si>
    <t>le 1/9/1995</t>
  </si>
  <si>
    <t xml:space="preserve">MI1.4 - Population née avant le 1/9/1995 selon la subdivision, la commune de résidence </t>
  </si>
  <si>
    <t>au recensement de 1996 et le lieu de résidence antérieure au 1/9/1995</t>
  </si>
  <si>
    <t xml:space="preserve"> DOM et  </t>
  </si>
  <si>
    <t xml:space="preserve">TOM sauf </t>
  </si>
  <si>
    <t xml:space="preserve"> Europe  </t>
  </si>
  <si>
    <t xml:space="preserve">  Asie   </t>
  </si>
  <si>
    <t xml:space="preserve"> Afrique </t>
  </si>
  <si>
    <t xml:space="preserve">Amérique </t>
  </si>
  <si>
    <t xml:space="preserve"> Océanie </t>
  </si>
  <si>
    <t>de 1996 et la zone de résidence antérieure au 1/9/1995 hors de Polynésie française</t>
  </si>
  <si>
    <t>MI1.5 - Population née avant le 1/9/1995 selon la subdivision, la commune de résidence au recensement</t>
  </si>
  <si>
    <t>de 1996 et la subdivision de résidence antérieure au 1/9/1995 en Polynésie française</t>
  </si>
  <si>
    <t xml:space="preserve"> Marquises  </t>
  </si>
  <si>
    <t>MI1.6 - Population née avant le 1/9/1995 selon la subdivision, la commune de résidence au recensement</t>
  </si>
  <si>
    <t xml:space="preserve">Iles </t>
  </si>
  <si>
    <t>Tuamotu-</t>
  </si>
  <si>
    <t>Sous-Le-Vent</t>
  </si>
  <si>
    <t>indéter-</t>
  </si>
  <si>
    <t>miné</t>
  </si>
  <si>
    <t xml:space="preserve">MI1.7 - Population née hors de la Polynésie française par subdivision, commune de résidence et période d'installation en Polynésie française </t>
  </si>
  <si>
    <t>Population</t>
  </si>
  <si>
    <t>née hors de</t>
  </si>
  <si>
    <t>avant</t>
  </si>
  <si>
    <t>de 1960</t>
  </si>
  <si>
    <t>à 1964</t>
  </si>
  <si>
    <t>de 1965</t>
  </si>
  <si>
    <t>de 1970</t>
  </si>
  <si>
    <t>de 1975</t>
  </si>
  <si>
    <t>de 1980</t>
  </si>
  <si>
    <t>de 1985</t>
  </si>
  <si>
    <t>de 1990</t>
  </si>
  <si>
    <t>de 1995</t>
  </si>
  <si>
    <t>à 1969</t>
  </si>
  <si>
    <t>à 1974</t>
  </si>
  <si>
    <t>à 1979</t>
  </si>
  <si>
    <t>à 1984</t>
  </si>
  <si>
    <t>à 1989</t>
  </si>
  <si>
    <t>à 1994</t>
  </si>
  <si>
    <t>à 1996</t>
  </si>
  <si>
    <t xml:space="preserve">Français de </t>
  </si>
  <si>
    <t>Français par</t>
  </si>
  <si>
    <t xml:space="preserve"> naissance  </t>
  </si>
  <si>
    <t xml:space="preserve">acquisition </t>
  </si>
  <si>
    <t xml:space="preserve">  Etranger  </t>
  </si>
  <si>
    <t>Français de</t>
  </si>
  <si>
    <t>naissance</t>
  </si>
  <si>
    <t>acquisition</t>
  </si>
  <si>
    <t xml:space="preserve">MI1.8 - Population née hors de la Polynésie française par subdivision, commune </t>
  </si>
  <si>
    <t>de résidence et nationalité</t>
  </si>
  <si>
    <t xml:space="preserve">  Français de  </t>
  </si>
  <si>
    <t xml:space="preserve"> Français par  </t>
  </si>
  <si>
    <t xml:space="preserve">   naissance   </t>
  </si>
  <si>
    <t xml:space="preserve">  acquisition  </t>
  </si>
  <si>
    <t xml:space="preserve">   Etranger    </t>
  </si>
  <si>
    <t>Année d'installation</t>
  </si>
  <si>
    <t xml:space="preserve">MI1.9 - Population née hors de la Polynésie française par année d'installation en </t>
  </si>
  <si>
    <t>Polynésie française et nationalité</t>
  </si>
  <si>
    <t xml:space="preserve"> en Polynésie française et nationalité</t>
  </si>
  <si>
    <t xml:space="preserve">                       </t>
  </si>
  <si>
    <t xml:space="preserve">avant 1960             </t>
  </si>
  <si>
    <t xml:space="preserve">de 1960 à 1964         </t>
  </si>
  <si>
    <t xml:space="preserve">de 1965 à 1969         </t>
  </si>
  <si>
    <t xml:space="preserve">de 1970 à 1974         </t>
  </si>
  <si>
    <t xml:space="preserve">de 1975 à 1979         </t>
  </si>
  <si>
    <t xml:space="preserve">de 1980 à 1984         </t>
  </si>
  <si>
    <t xml:space="preserve">de 1985 à 1989         </t>
  </si>
  <si>
    <t xml:space="preserve">de 1990 à 1994         </t>
  </si>
  <si>
    <t xml:space="preserve">de 1995 à 1996         </t>
  </si>
  <si>
    <t xml:space="preserve">indéterminé          </t>
  </si>
  <si>
    <t>MI1.10 - Population de 14 ans et plus née hors de la Polynésie française par année d'installation</t>
  </si>
  <si>
    <t xml:space="preserve">Total                  </t>
  </si>
  <si>
    <t>Population de</t>
  </si>
  <si>
    <t>14 ans et plus</t>
  </si>
  <si>
    <t xml:space="preserve">indéterminé         </t>
  </si>
  <si>
    <t xml:space="preserve">                 </t>
  </si>
  <si>
    <t xml:space="preserve">      </t>
  </si>
  <si>
    <t xml:space="preserve">0 à 9 </t>
  </si>
  <si>
    <t xml:space="preserve"> 10 à </t>
  </si>
  <si>
    <t xml:space="preserve"> 20 à </t>
  </si>
  <si>
    <t xml:space="preserve"> 30 à </t>
  </si>
  <si>
    <t xml:space="preserve"> 40 à </t>
  </si>
  <si>
    <t xml:space="preserve"> 50 à </t>
  </si>
  <si>
    <t xml:space="preserve"> 60 à </t>
  </si>
  <si>
    <t xml:space="preserve"> 70 à </t>
  </si>
  <si>
    <t xml:space="preserve"> 80 à </t>
  </si>
  <si>
    <t xml:space="preserve">90 et </t>
  </si>
  <si>
    <t xml:space="preserve"> ans  </t>
  </si>
  <si>
    <t>19 ans</t>
  </si>
  <si>
    <t>29 ans</t>
  </si>
  <si>
    <t>39 ans</t>
  </si>
  <si>
    <t>49 ans</t>
  </si>
  <si>
    <t>59 ans</t>
  </si>
  <si>
    <t>69 ans</t>
  </si>
  <si>
    <t>79 ans</t>
  </si>
  <si>
    <t>89 ans</t>
  </si>
  <si>
    <t xml:space="preserve"> plus </t>
  </si>
  <si>
    <t xml:space="preserve">Iles du Vent     </t>
  </si>
  <si>
    <t xml:space="preserve">Marquises        </t>
  </si>
  <si>
    <t xml:space="preserve">Australes        </t>
  </si>
  <si>
    <t xml:space="preserve">Tuamotu-Gambier  </t>
  </si>
  <si>
    <t>Ensemble</t>
  </si>
  <si>
    <t>MI1.11b - Population née hors de la Polynésie française selon le groupe d'âge décennal, par subdivision et commune de résidence (Hommes)</t>
  </si>
  <si>
    <t>MI1.11a - Population née hors de la Polynésie française selon le groupe d'âge décennal, par subdivision et commune de résidence (Ensemble)</t>
  </si>
  <si>
    <t>la Polynésie</t>
  </si>
  <si>
    <t>MI1.11c - Population née hors de la Polynésie française selon le groupe d'âge décennal, par subdivision et commune de résidence (Femmes)</t>
  </si>
  <si>
    <t xml:space="preserve">  Actif   </t>
  </si>
  <si>
    <t>retiré des</t>
  </si>
  <si>
    <t xml:space="preserve">  occupé  </t>
  </si>
  <si>
    <t>contingent</t>
  </si>
  <si>
    <t>Militaire du</t>
  </si>
  <si>
    <t>recensement</t>
  </si>
  <si>
    <t>au sens du</t>
  </si>
  <si>
    <t>Chômeur</t>
  </si>
  <si>
    <t>Retraité,</t>
  </si>
  <si>
    <t>Autre</t>
  </si>
  <si>
    <t>affaires</t>
  </si>
  <si>
    <t>Inactif</t>
  </si>
  <si>
    <t>inactif</t>
  </si>
  <si>
    <t>Elève, étudiant,</t>
  </si>
  <si>
    <t>rémunéré</t>
  </si>
  <si>
    <t>stagiaire non</t>
  </si>
  <si>
    <t>de 14 ans</t>
  </si>
  <si>
    <t>et plus</t>
  </si>
  <si>
    <t>ENSEMBLE</t>
  </si>
  <si>
    <t>HOMMES</t>
  </si>
  <si>
    <t>FEMMES</t>
  </si>
  <si>
    <t>SEXE</t>
  </si>
  <si>
    <t>par subdivision de résidence</t>
  </si>
  <si>
    <t>MI1.12 - Population de 14 ans et plus née hors de la Polynésie française selon le sexe et la situation d'activité (au sens du recensement),</t>
  </si>
  <si>
    <t xml:space="preserve">                                                </t>
  </si>
  <si>
    <t xml:space="preserve">Agriculture, sylviculture, pêche                </t>
  </si>
  <si>
    <t xml:space="preserve">Industries des biens intermédiaires             </t>
  </si>
  <si>
    <t xml:space="preserve">Industries agricoles et alimentaires            </t>
  </si>
  <si>
    <t xml:space="preserve">Industries des biens de consommation            </t>
  </si>
  <si>
    <t xml:space="preserve">Industries des biens d'équipement               </t>
  </si>
  <si>
    <t xml:space="preserve">Energie                                         </t>
  </si>
  <si>
    <t xml:space="preserve">Construction                                    </t>
  </si>
  <si>
    <t xml:space="preserve">Commerce                                        </t>
  </si>
  <si>
    <t xml:space="preserve">Services aux particuliers                       </t>
  </si>
  <si>
    <t xml:space="preserve">Transports                                      </t>
  </si>
  <si>
    <t xml:space="preserve">Services aux entreprises                        </t>
  </si>
  <si>
    <t xml:space="preserve">Activités financières                           </t>
  </si>
  <si>
    <t xml:space="preserve">Activités immobilières                          </t>
  </si>
  <si>
    <t xml:space="preserve">Administration                                  </t>
  </si>
  <si>
    <t xml:space="preserve">Education, santé, action sociale                </t>
  </si>
  <si>
    <t>Non</t>
  </si>
  <si>
    <t>Salarié</t>
  </si>
  <si>
    <t>salarié</t>
  </si>
  <si>
    <t xml:space="preserve">                                                                              </t>
  </si>
  <si>
    <t xml:space="preserve"> Ensemble </t>
  </si>
  <si>
    <t xml:space="preserve"> Féminin  </t>
  </si>
  <si>
    <t xml:space="preserve"> Masculin </t>
  </si>
  <si>
    <t>Agriculteurs exploitants</t>
  </si>
  <si>
    <t>Artisans, commerçants et chefs d'entreprises</t>
  </si>
  <si>
    <t>Artisans</t>
  </si>
  <si>
    <t>Commerçants et assimilés</t>
  </si>
  <si>
    <t>Chefs d'entreprise de 10 salariés ou plus</t>
  </si>
  <si>
    <t>Cadres et professions intellectuelles supérieures</t>
  </si>
  <si>
    <t>Professions libérales</t>
  </si>
  <si>
    <t>Cadres d'entreprises</t>
  </si>
  <si>
    <t>Professions intermédiaires</t>
  </si>
  <si>
    <t>Professions interméd. enseignement, santé, fonction publique, assimilés</t>
  </si>
  <si>
    <t>Professions interméd. administratives et commerciales des entreprises</t>
  </si>
  <si>
    <t>Techniciens</t>
  </si>
  <si>
    <t>Contremaîtres, agents de maîtrise</t>
  </si>
  <si>
    <t>Employés</t>
  </si>
  <si>
    <t>Employés de la fonction publique</t>
  </si>
  <si>
    <t>Employés administratifs d'entreprises</t>
  </si>
  <si>
    <t>Employés de commerce</t>
  </si>
  <si>
    <t>Personnels des services directs aux particuliers</t>
  </si>
  <si>
    <t>Ouvriers</t>
  </si>
  <si>
    <t>Ouvriers qualifiés</t>
  </si>
  <si>
    <t>Ouvriers non qualifiés</t>
  </si>
  <si>
    <t>Ouvriers agricoles</t>
  </si>
  <si>
    <t>Cadres de la fonction publique, professions intellectuelles et artistiques</t>
  </si>
  <si>
    <t>Groupe socioprofessionnel (CS8)</t>
  </si>
  <si>
    <t>Catégorie socioprofessionnelle (CS24)</t>
  </si>
  <si>
    <t xml:space="preserve">                                                                    </t>
  </si>
  <si>
    <t>Agriculteur, éleveur, chasseur, pêcheur, aquaculteur</t>
  </si>
  <si>
    <t>Membre d'une profession libérale</t>
  </si>
  <si>
    <t>Artisan, commerçant, industriel, travailleur indépendant</t>
  </si>
  <si>
    <t>Travailleur à domicile pour le compte d'une entreprise</t>
  </si>
  <si>
    <t>Aide familial</t>
  </si>
  <si>
    <t>Apprenti sous contrat</t>
  </si>
  <si>
    <t>Indépendant</t>
  </si>
  <si>
    <t>Salarié du secteur privé</t>
  </si>
  <si>
    <t>Salarié du secteur public</t>
  </si>
  <si>
    <t>Contrat à durée déterminée privé</t>
  </si>
  <si>
    <t>Contrat à durée indéterminée privé</t>
  </si>
  <si>
    <t>Contrat à durée déterminée public</t>
  </si>
  <si>
    <t>Contrat à durée indéterminée public</t>
  </si>
  <si>
    <t>Position professionnelle (PP4)</t>
  </si>
  <si>
    <t>Position professionnelle (PP9)</t>
  </si>
  <si>
    <t>selon le sexe et la position professionnelle (PP9 et PP4)</t>
  </si>
  <si>
    <t>même commune</t>
  </si>
  <si>
    <t>travaille dans la</t>
  </si>
  <si>
    <t>Réside et</t>
  </si>
  <si>
    <t>Travaille dans</t>
  </si>
  <si>
    <t>une autre</t>
  </si>
  <si>
    <t>la même</t>
  </si>
  <si>
    <t>commune</t>
  </si>
  <si>
    <t>subdivision</t>
  </si>
  <si>
    <t xml:space="preserve">de résidence et le lieu de travail </t>
  </si>
  <si>
    <t>et la subdivision de travail</t>
  </si>
  <si>
    <t xml:space="preserve">                            </t>
  </si>
  <si>
    <t xml:space="preserve">Iles du Vent                </t>
  </si>
  <si>
    <t xml:space="preserve">Iles Sous-Le-Vent           </t>
  </si>
  <si>
    <t xml:space="preserve">Marquises                   </t>
  </si>
  <si>
    <t xml:space="preserve">Australes                   </t>
  </si>
  <si>
    <t xml:space="preserve">Tuamotu-Gambier             </t>
  </si>
  <si>
    <t>MI2.2 - Actifs occupés (hors militaires du contingent) selon la subdivision de résidence</t>
  </si>
  <si>
    <t>Subdivision de</t>
  </si>
  <si>
    <t>résidence</t>
  </si>
  <si>
    <t xml:space="preserve">Sous-Le-Vent  </t>
  </si>
  <si>
    <t>des actifs</t>
  </si>
  <si>
    <t>occupés</t>
  </si>
  <si>
    <t>subdivision de l'établissement employeur</t>
  </si>
  <si>
    <t xml:space="preserve">        </t>
  </si>
  <si>
    <t xml:space="preserve">Arue             </t>
  </si>
  <si>
    <t xml:space="preserve">Faaa             </t>
  </si>
  <si>
    <t xml:space="preserve">Hitiaa O Te Ra   </t>
  </si>
  <si>
    <t xml:space="preserve">Mahina           </t>
  </si>
  <si>
    <t xml:space="preserve">Moorea-Maiao     </t>
  </si>
  <si>
    <t xml:space="preserve">Paea             </t>
  </si>
  <si>
    <t xml:space="preserve">Papara           </t>
  </si>
  <si>
    <t xml:space="preserve">Papeete          </t>
  </si>
  <si>
    <t xml:space="preserve">Pirae            </t>
  </si>
  <si>
    <t xml:space="preserve">Punaauia         </t>
  </si>
  <si>
    <t xml:space="preserve">Taiarapu-Est     </t>
  </si>
  <si>
    <t xml:space="preserve">Taiarapu-Ouest   </t>
  </si>
  <si>
    <t xml:space="preserve">Teva I Uta       </t>
  </si>
  <si>
    <t xml:space="preserve">Ensemble des actifs occupés        </t>
  </si>
  <si>
    <t>de résidence</t>
  </si>
  <si>
    <t xml:space="preserve">Hitiaa </t>
  </si>
  <si>
    <t>O Te Ra</t>
  </si>
  <si>
    <t>Moorea-</t>
  </si>
  <si>
    <t>Maiao</t>
  </si>
  <si>
    <t>Taiarapu-</t>
  </si>
  <si>
    <t>Est</t>
  </si>
  <si>
    <t>Ouest</t>
  </si>
  <si>
    <t xml:space="preserve">Teva </t>
  </si>
  <si>
    <t>I Uta</t>
  </si>
  <si>
    <t>Commune de travail</t>
  </si>
  <si>
    <t>MI2.3 - Actifs occupés (hors militaires du contingent) résidant et travaillant aux Iles du Vent selon la commune de résidence et la commune de travail</t>
  </si>
  <si>
    <t>Commune</t>
  </si>
  <si>
    <t>de la commune</t>
  </si>
  <si>
    <t>Résidant hors de la commune de travail</t>
  </si>
  <si>
    <t>MI1.14 - Actifs occupés (hors militaires du contingent) nés hors de la Polynésie française</t>
  </si>
  <si>
    <t>MI2.1 - Actifs occupés (hors militaires du contingent) selon la subdivision, la commune</t>
  </si>
  <si>
    <t>des</t>
  </si>
  <si>
    <t>actifs occupés</t>
  </si>
  <si>
    <t>selon le sexe, le groupe socioprofessionnel (CS8) et la catégorie socioprofessionnelle (CS24)</t>
  </si>
  <si>
    <t>MI1.11a -</t>
  </si>
  <si>
    <t>MI1.11b -</t>
  </si>
  <si>
    <t>MI1.11c -</t>
  </si>
  <si>
    <t xml:space="preserve">Bora-Bora         </t>
  </si>
  <si>
    <t xml:space="preserve">Huahine           </t>
  </si>
  <si>
    <t xml:space="preserve">Maupiti           </t>
  </si>
  <si>
    <t xml:space="preserve">Tahaa             </t>
  </si>
  <si>
    <t xml:space="preserve">Taputapuatea      </t>
  </si>
  <si>
    <t xml:space="preserve">Tumaraa           </t>
  </si>
  <si>
    <t xml:space="preserve">Uturoa            </t>
  </si>
  <si>
    <t>MI2.4 - Actifs occupés (hors militaires du contingent) résidant et travaillant aux Iles Sous-Le-Vent, selon la commune de résidence et la commune de travail</t>
  </si>
  <si>
    <t>Travaillant hors</t>
  </si>
  <si>
    <t>au recensement de 1996 et le lieu de résidence antérieure au 1/1/1989</t>
  </si>
  <si>
    <t xml:space="preserve">MI1.1 - Population née avant le 1/1/1989 selon la subdivision et la commune de résidence </t>
  </si>
  <si>
    <t>Secteur d'activité (NAF16)</t>
  </si>
  <si>
    <t xml:space="preserve">Ensemble des </t>
  </si>
  <si>
    <t xml:space="preserve">MI1.13 - Actifs occupés (hors militaires du contingent) nés hors de la Polynésie française </t>
  </si>
  <si>
    <t>Ensemble des actifs occupés</t>
  </si>
  <si>
    <t xml:space="preserve">MI1.15 - Actifs occupés (hors militaires du contingent) nés hors de la Polynésie française </t>
  </si>
  <si>
    <t xml:space="preserve">selon la position professionnelle regroupée (PP2) et le secteur d'activité (NAF16) </t>
  </si>
  <si>
    <t>Population née avant le 1/1/1989 selon la subdivision, la commune de résidence au recensement de 1996 et le lieu de résidence antérieure au 1/1/1989</t>
  </si>
  <si>
    <t>Population née avant le 1/1/1989 selon la subdivision, la commune de résidence au recensement de 1996 et la zone de résidence antérieure au 1/1/1989 hors de Polynésie française</t>
  </si>
  <si>
    <t>Population née avant le 1/1/1989 selon la subdivision, la commune de résidence au recensement de 1996 et la subdivision de résidence antérieure au 1/1/1989 en Polynésie française</t>
  </si>
  <si>
    <t>Population née avant le 1/9/1995 selon la subdivision, la commune de résidence au recensement de 1996 et le lieu de résidence antérieure au 1/9/1995</t>
  </si>
  <si>
    <t>Population née avant le 1/9/1995 selon la subdivision et la commune de résidence au recensement de 1996 et la zone de résidence antérieure au 1/9/1995 hors de Polynésie française</t>
  </si>
  <si>
    <t>Population née avant le 1/9/1995 selon la subdivision et la commune de résidence au recensement de 1996 et la subdivision de résidence antérieure au 1/9/1995 en Polynésie française</t>
  </si>
  <si>
    <t xml:space="preserve">Population née hors de la Polynésie française par subdivision, commune de résidence et période d'installation en Polynésie française </t>
  </si>
  <si>
    <t>Population née hors de la Polynésie française par subdivision, commune de résidence et nationalité</t>
  </si>
  <si>
    <t>Population née hors de la Polynésie française par année d'installation en Polynésie française et nationalité</t>
  </si>
  <si>
    <t>Population de 14 ans et plus née hors de la Polynésie française par année d'installation en Polynésie française et nationalité</t>
  </si>
  <si>
    <t>Population née hors de la Polynésie française selon le groupe d'âge décennal, par subdivision et commune de résidence (Ensemble)</t>
  </si>
  <si>
    <t>Population née hors de la Polynésie française selon le groupe d'âge décennal, par subdivision et commune de résidence (Hommes)</t>
  </si>
  <si>
    <t>Population née hors de la Polynésie française selon le groupe d'âge décennal, par subdivision et commune de résidence (Femmes)</t>
  </si>
  <si>
    <t xml:space="preserve">Population de 14 ans et plus née hors de la Polynésie française selon le sexe et la situation d'activité (au sens du recensement), par subdivision de résidence </t>
  </si>
  <si>
    <t>Actifs occupés (hors militaires du contingent) nés hors de la Polynésie française selon la position professionnelle regroupée (PP2) et le secteur d'activité (NAF 16)</t>
  </si>
  <si>
    <t>Actifs occupés (hors militaires du contingent) nés hors de la Polynésie française selon le sexe, le groupe socioprofessionnel (CS8) et la catégorie socioprofessionnelle (CS24)</t>
  </si>
  <si>
    <t>Actifs occupés (hors militaires du contingent) nés hors de Polynésie française selon le sexe et la position professionnelle (PP9 et PP4)</t>
  </si>
  <si>
    <t>Actifs occupés (hors militaires du contingent) selon la subdivision, la commune de résidence et le lieu de travail</t>
  </si>
  <si>
    <t>Actifs occupés (hors militaires du contingent) selon la subdivision de résidence et la subdivision de travail</t>
  </si>
  <si>
    <t>Actifs occupés (hors militaires du contingent) résidant et travaillant aux Iles du Vent, selon la commune de résidence et la commune de travail</t>
  </si>
  <si>
    <t>Actifs occupés (hors militaires du contingent) résidant et travaillant aux Iles Sous-Le-Vent, selon la commune de résidence et la commune de travail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</si>
</sst>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i/>
      <sz val="7"/>
      <name val="Helvetic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0" fillId="0" borderId="15" xfId="0" applyNumberForma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8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7">
      <selection activeCell="A29" sqref="A29:IV29"/>
    </sheetView>
  </sheetViews>
  <sheetFormatPr defaultColWidth="11.421875" defaultRowHeight="12.75"/>
  <cols>
    <col min="1" max="1" width="8.5742187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ht="12.75">
      <c r="A3" s="3" t="s">
        <v>1</v>
      </c>
    </row>
    <row r="4" ht="12.75">
      <c r="A4" s="3"/>
    </row>
    <row r="5" spans="1:2" ht="12.75">
      <c r="A5" s="1" t="s">
        <v>4</v>
      </c>
      <c r="B5" s="1" t="s">
        <v>396</v>
      </c>
    </row>
    <row r="6" spans="1:2" ht="12.75">
      <c r="A6" s="1" t="s">
        <v>5</v>
      </c>
      <c r="B6" s="1" t="s">
        <v>397</v>
      </c>
    </row>
    <row r="7" spans="1:2" ht="12.75">
      <c r="A7" s="1" t="s">
        <v>6</v>
      </c>
      <c r="B7" s="1" t="s">
        <v>398</v>
      </c>
    </row>
    <row r="8" spans="1:2" ht="12.75">
      <c r="A8" s="1" t="s">
        <v>7</v>
      </c>
      <c r="B8" s="1" t="s">
        <v>399</v>
      </c>
    </row>
    <row r="9" spans="1:2" ht="12.75">
      <c r="A9" s="1" t="s">
        <v>8</v>
      </c>
      <c r="B9" s="1" t="s">
        <v>400</v>
      </c>
    </row>
    <row r="10" spans="1:2" ht="12.75">
      <c r="A10" s="1" t="s">
        <v>9</v>
      </c>
      <c r="B10" s="1" t="s">
        <v>401</v>
      </c>
    </row>
    <row r="11" spans="1:2" ht="12.75">
      <c r="A11" s="1" t="s">
        <v>10</v>
      </c>
      <c r="B11" s="1" t="s">
        <v>402</v>
      </c>
    </row>
    <row r="12" spans="1:2" ht="12.75">
      <c r="A12" s="1" t="s">
        <v>11</v>
      </c>
      <c r="B12" s="1" t="s">
        <v>403</v>
      </c>
    </row>
    <row r="13" spans="1:2" ht="12.75">
      <c r="A13" s="1" t="s">
        <v>12</v>
      </c>
      <c r="B13" s="1" t="s">
        <v>404</v>
      </c>
    </row>
    <row r="14" spans="1:2" ht="12.75">
      <c r="A14" s="1" t="s">
        <v>13</v>
      </c>
      <c r="B14" s="1" t="s">
        <v>405</v>
      </c>
    </row>
    <row r="15" spans="1:2" ht="12.75">
      <c r="A15" s="1" t="s">
        <v>376</v>
      </c>
      <c r="B15" s="1" t="s">
        <v>406</v>
      </c>
    </row>
    <row r="16" spans="1:2" ht="12.75">
      <c r="A16" s="1" t="s">
        <v>377</v>
      </c>
      <c r="B16" s="1" t="s">
        <v>407</v>
      </c>
    </row>
    <row r="17" spans="1:2" ht="12.75">
      <c r="A17" s="1" t="s">
        <v>378</v>
      </c>
      <c r="B17" s="1" t="s">
        <v>408</v>
      </c>
    </row>
    <row r="18" spans="1:2" ht="12.75">
      <c r="A18" s="1" t="s">
        <v>14</v>
      </c>
      <c r="B18" s="1" t="s">
        <v>409</v>
      </c>
    </row>
    <row r="19" spans="1:2" ht="12.75">
      <c r="A19" s="1" t="s">
        <v>15</v>
      </c>
      <c r="B19" s="1" t="s">
        <v>410</v>
      </c>
    </row>
    <row r="20" spans="1:2" ht="12.75">
      <c r="A20" s="1" t="s">
        <v>16</v>
      </c>
      <c r="B20" s="1" t="s">
        <v>411</v>
      </c>
    </row>
    <row r="21" spans="1:9" ht="12.75">
      <c r="A21" s="1" t="s">
        <v>17</v>
      </c>
      <c r="B21" s="1" t="s">
        <v>412</v>
      </c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3" t="s">
        <v>2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3" t="s">
        <v>3</v>
      </c>
      <c r="B25" s="1" t="s">
        <v>413</v>
      </c>
      <c r="C25" s="1"/>
      <c r="D25" s="1"/>
      <c r="E25" s="1"/>
      <c r="F25" s="1"/>
      <c r="G25" s="1"/>
      <c r="H25" s="1"/>
      <c r="I25" s="1"/>
    </row>
    <row r="26" spans="1:9" ht="12.75">
      <c r="A26" s="3" t="s">
        <v>18</v>
      </c>
      <c r="B26" s="1" t="s">
        <v>414</v>
      </c>
      <c r="C26" s="1"/>
      <c r="D26" s="1"/>
      <c r="E26" s="1"/>
      <c r="F26" s="1"/>
      <c r="G26" s="1"/>
      <c r="H26" s="1"/>
      <c r="I26" s="1"/>
    </row>
    <row r="27" spans="1:9" ht="12.75">
      <c r="A27" s="3" t="s">
        <v>19</v>
      </c>
      <c r="B27" s="1" t="s">
        <v>415</v>
      </c>
      <c r="C27" s="1"/>
      <c r="D27" s="1"/>
      <c r="E27" s="1"/>
      <c r="F27" s="1"/>
      <c r="G27" s="1"/>
      <c r="H27" s="1"/>
      <c r="I27" s="1"/>
    </row>
    <row r="28" spans="1:9" ht="12.75">
      <c r="A28" s="3" t="s">
        <v>20</v>
      </c>
      <c r="B28" s="1" t="s">
        <v>416</v>
      </c>
      <c r="C28" s="1"/>
      <c r="D28" s="1"/>
      <c r="E28" s="1"/>
      <c r="F28" s="1"/>
      <c r="G28" s="1"/>
      <c r="H28" s="1"/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spans="2:9" ht="12.75">
      <c r="B33" s="1"/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8" ht="12.75">
      <c r="A76" s="2"/>
      <c r="B76" s="2"/>
      <c r="C76" s="2"/>
      <c r="D76" s="2"/>
      <c r="E76" s="2"/>
      <c r="F76" s="2"/>
      <c r="G76" s="2"/>
      <c r="H76" s="2"/>
    </row>
  </sheetData>
  <printOptions/>
  <pageMargins left="0.7874015748031497" right="0.7874015748031497" top="0.7874015748031497" bottom="1.1811023622047245" header="0.5118110236220472" footer="0.5118110236220472"/>
  <pageSetup fitToHeight="1" fitToWidth="1" horizontalDpi="600" verticalDpi="600" orientation="portrait" paperSize="9" scale="85" r:id="rId1"/>
  <headerFooter alignWithMargins="0">
    <oddHeader>&amp;C&amp;A</oddHeader>
    <oddFooter>&amp;Lmvl\&amp;F\&amp;D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2">
      <selection activeCell="A7" sqref="A7"/>
    </sheetView>
  </sheetViews>
  <sheetFormatPr defaultColWidth="11.421875" defaultRowHeight="12.75"/>
  <cols>
    <col min="1" max="1" width="20.7109375" style="108" customWidth="1"/>
    <col min="2" max="2" width="12.00390625" style="108" bestFit="1" customWidth="1"/>
    <col min="3" max="3" width="12.140625" style="108" bestFit="1" customWidth="1"/>
    <col min="4" max="4" width="10.7109375" style="0" bestFit="1" customWidth="1"/>
  </cols>
  <sheetData>
    <row r="1" spans="1:5" ht="12.75">
      <c r="A1" s="106" t="s">
        <v>179</v>
      </c>
      <c r="B1" s="107"/>
      <c r="C1" s="107"/>
      <c r="D1" s="10"/>
      <c r="E1" s="10"/>
    </row>
    <row r="2" spans="1:5" ht="12.75">
      <c r="A2" s="106" t="s">
        <v>180</v>
      </c>
      <c r="B2" s="107"/>
      <c r="C2" s="107"/>
      <c r="D2" s="10"/>
      <c r="E2" s="10"/>
    </row>
    <row r="3" spans="1:5" ht="12.75">
      <c r="A3" s="107"/>
      <c r="B3" s="107"/>
      <c r="C3" s="107"/>
      <c r="D3" s="10"/>
      <c r="E3" s="10"/>
    </row>
    <row r="4" spans="1:5" ht="12.75">
      <c r="A4" s="185" t="s">
        <v>94</v>
      </c>
      <c r="B4" s="185"/>
      <c r="C4" s="185"/>
      <c r="D4" s="185"/>
      <c r="E4" s="185"/>
    </row>
    <row r="5" spans="1:5" ht="3" customHeight="1">
      <c r="A5" s="12"/>
      <c r="B5" s="12"/>
      <c r="C5" s="12"/>
      <c r="D5" s="10"/>
      <c r="E5" s="10"/>
    </row>
    <row r="6" spans="1:5" ht="12.75">
      <c r="A6" s="104" t="s">
        <v>178</v>
      </c>
      <c r="B6" s="13" t="s">
        <v>173</v>
      </c>
      <c r="C6" s="14" t="s">
        <v>174</v>
      </c>
      <c r="D6" s="13" t="s">
        <v>177</v>
      </c>
      <c r="E6" s="15" t="s">
        <v>144</v>
      </c>
    </row>
    <row r="7" spans="1:5" ht="12.75">
      <c r="A7" s="73"/>
      <c r="B7" s="18" t="s">
        <v>175</v>
      </c>
      <c r="C7" s="19" t="s">
        <v>176</v>
      </c>
      <c r="D7" s="55"/>
      <c r="E7" s="20" t="s">
        <v>145</v>
      </c>
    </row>
    <row r="8" spans="1:5" ht="12.75">
      <c r="A8" s="114" t="s">
        <v>182</v>
      </c>
      <c r="B8" s="110" t="s">
        <v>121</v>
      </c>
      <c r="C8" s="119" t="s">
        <v>121</v>
      </c>
      <c r="D8" s="50" t="s">
        <v>121</v>
      </c>
      <c r="E8" s="26" t="s">
        <v>227</v>
      </c>
    </row>
    <row r="9" spans="1:5" ht="12.75">
      <c r="A9" s="115"/>
      <c r="B9" s="109"/>
      <c r="C9" s="118"/>
      <c r="D9" s="29"/>
      <c r="E9" s="15"/>
    </row>
    <row r="10" spans="1:5" ht="12.75">
      <c r="A10" s="116" t="s">
        <v>183</v>
      </c>
      <c r="B10" s="112">
        <v>393</v>
      </c>
      <c r="C10" s="120">
        <v>88</v>
      </c>
      <c r="D10" s="37">
        <v>25</v>
      </c>
      <c r="E10" s="126">
        <v>506</v>
      </c>
    </row>
    <row r="11" spans="1:5" ht="12.75">
      <c r="A11" s="116" t="s">
        <v>184</v>
      </c>
      <c r="B11" s="112">
        <v>478</v>
      </c>
      <c r="C11" s="120">
        <v>61</v>
      </c>
      <c r="D11" s="37">
        <v>13</v>
      </c>
      <c r="E11" s="126">
        <v>552</v>
      </c>
    </row>
    <row r="12" spans="1:5" ht="12.75">
      <c r="A12" s="116" t="s">
        <v>185</v>
      </c>
      <c r="B12" s="112">
        <v>752</v>
      </c>
      <c r="C12" s="120">
        <v>63</v>
      </c>
      <c r="D12" s="37">
        <v>21</v>
      </c>
      <c r="E12" s="126">
        <v>836</v>
      </c>
    </row>
    <row r="13" spans="1:5" ht="12.75">
      <c r="A13" s="116" t="s">
        <v>186</v>
      </c>
      <c r="B13" s="112">
        <v>881</v>
      </c>
      <c r="C13" s="120">
        <v>73</v>
      </c>
      <c r="D13" s="37">
        <v>33</v>
      </c>
      <c r="E13" s="126">
        <v>987</v>
      </c>
    </row>
    <row r="14" spans="1:5" ht="12.75">
      <c r="A14" s="116" t="s">
        <v>187</v>
      </c>
      <c r="B14" s="112">
        <v>1332</v>
      </c>
      <c r="C14" s="120">
        <v>156</v>
      </c>
      <c r="D14" s="37">
        <v>44</v>
      </c>
      <c r="E14" s="126">
        <v>1532</v>
      </c>
    </row>
    <row r="15" spans="1:5" ht="12.75">
      <c r="A15" s="116" t="s">
        <v>188</v>
      </c>
      <c r="B15" s="112">
        <v>2301</v>
      </c>
      <c r="C15" s="120">
        <v>148</v>
      </c>
      <c r="D15" s="37">
        <v>56</v>
      </c>
      <c r="E15" s="126">
        <v>2505</v>
      </c>
    </row>
    <row r="16" spans="1:5" ht="12.75">
      <c r="A16" s="116" t="s">
        <v>189</v>
      </c>
      <c r="B16" s="112">
        <v>2738</v>
      </c>
      <c r="C16" s="120">
        <v>107</v>
      </c>
      <c r="D16" s="37">
        <v>97</v>
      </c>
      <c r="E16" s="126">
        <v>2942</v>
      </c>
    </row>
    <row r="17" spans="1:5" ht="12.75">
      <c r="A17" s="116" t="s">
        <v>190</v>
      </c>
      <c r="B17" s="112">
        <v>5869</v>
      </c>
      <c r="C17" s="120">
        <v>201</v>
      </c>
      <c r="D17" s="37">
        <v>220</v>
      </c>
      <c r="E17" s="126">
        <v>6290</v>
      </c>
    </row>
    <row r="18" spans="1:5" ht="12.75">
      <c r="A18" s="116" t="s">
        <v>191</v>
      </c>
      <c r="B18" s="112">
        <v>7427</v>
      </c>
      <c r="C18" s="120">
        <v>120</v>
      </c>
      <c r="D18" s="37">
        <v>293</v>
      </c>
      <c r="E18" s="126">
        <v>7840</v>
      </c>
    </row>
    <row r="19" spans="1:5" ht="12.75">
      <c r="A19" s="116" t="s">
        <v>197</v>
      </c>
      <c r="B19" s="112">
        <v>4433</v>
      </c>
      <c r="C19" s="120">
        <v>137</v>
      </c>
      <c r="D19" s="37">
        <v>215</v>
      </c>
      <c r="E19" s="126">
        <v>4785</v>
      </c>
    </row>
    <row r="20" spans="1:5" ht="12.75">
      <c r="A20" s="129"/>
      <c r="B20" s="113"/>
      <c r="C20" s="121"/>
      <c r="D20" s="101"/>
      <c r="E20" s="128"/>
    </row>
    <row r="21" spans="1:5" ht="12.75">
      <c r="A21" s="123" t="s">
        <v>194</v>
      </c>
      <c r="B21" s="124">
        <v>26604</v>
      </c>
      <c r="C21" s="125">
        <v>1154</v>
      </c>
      <c r="D21" s="32">
        <v>1017</v>
      </c>
      <c r="E21" s="126">
        <v>28775</v>
      </c>
    </row>
    <row r="22" spans="1:5" ht="12.75">
      <c r="A22" s="117"/>
      <c r="B22" s="111"/>
      <c r="C22" s="122"/>
      <c r="D22" s="5"/>
      <c r="E22" s="127"/>
    </row>
  </sheetData>
  <mergeCells count="1">
    <mergeCell ref="A4:E4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7" sqref="A7"/>
    </sheetView>
  </sheetViews>
  <sheetFormatPr defaultColWidth="11.421875" defaultRowHeight="12.75"/>
  <cols>
    <col min="1" max="1" width="20.7109375" style="0" customWidth="1"/>
    <col min="5" max="5" width="12.7109375" style="0" customWidth="1"/>
  </cols>
  <sheetData>
    <row r="1" spans="1:6" ht="12.75">
      <c r="A1" s="9" t="s">
        <v>193</v>
      </c>
      <c r="B1" s="10"/>
      <c r="C1" s="10"/>
      <c r="D1" s="10"/>
      <c r="E1" s="10"/>
      <c r="F1" s="10"/>
    </row>
    <row r="2" spans="1:6" ht="12.75">
      <c r="A2" s="9" t="s">
        <v>181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2" t="s">
        <v>94</v>
      </c>
      <c r="B4" s="10"/>
      <c r="C4" s="10"/>
      <c r="D4" s="10"/>
      <c r="E4" s="10"/>
      <c r="F4" s="10"/>
    </row>
    <row r="5" spans="1:6" ht="3" customHeight="1">
      <c r="A5" s="10" t="s">
        <v>182</v>
      </c>
      <c r="B5" s="10" t="s">
        <v>22</v>
      </c>
      <c r="C5" s="10" t="s">
        <v>22</v>
      </c>
      <c r="D5" s="10" t="s">
        <v>22</v>
      </c>
      <c r="E5" s="10" t="s">
        <v>22</v>
      </c>
      <c r="F5" s="10"/>
    </row>
    <row r="6" spans="1:6" ht="12.75">
      <c r="A6" s="104" t="s">
        <v>178</v>
      </c>
      <c r="B6" s="13" t="s">
        <v>163</v>
      </c>
      <c r="C6" s="14" t="s">
        <v>164</v>
      </c>
      <c r="D6" s="13" t="s">
        <v>167</v>
      </c>
      <c r="E6" s="15" t="s">
        <v>195</v>
      </c>
      <c r="F6" s="10"/>
    </row>
    <row r="7" spans="1:6" ht="12.75">
      <c r="A7" s="53"/>
      <c r="B7" s="67" t="s">
        <v>165</v>
      </c>
      <c r="C7" s="24" t="s">
        <v>166</v>
      </c>
      <c r="D7" s="71"/>
      <c r="E7" s="26" t="s">
        <v>196</v>
      </c>
      <c r="F7" s="10"/>
    </row>
    <row r="8" spans="1:6" ht="12.75">
      <c r="A8" s="104" t="s">
        <v>182</v>
      </c>
      <c r="B8" s="29" t="s">
        <v>22</v>
      </c>
      <c r="C8" s="30" t="s">
        <v>22</v>
      </c>
      <c r="D8" s="29" t="s">
        <v>22</v>
      </c>
      <c r="E8" s="31" t="s">
        <v>22</v>
      </c>
      <c r="F8" s="10"/>
    </row>
    <row r="9" spans="1:6" ht="12.75">
      <c r="A9" s="73" t="s">
        <v>183</v>
      </c>
      <c r="B9" s="37">
        <v>393</v>
      </c>
      <c r="C9" s="38">
        <v>88</v>
      </c>
      <c r="D9" s="37">
        <v>25</v>
      </c>
      <c r="E9" s="34">
        <v>506</v>
      </c>
      <c r="F9" s="10"/>
    </row>
    <row r="10" spans="1:6" ht="12.75">
      <c r="A10" s="73" t="s">
        <v>184</v>
      </c>
      <c r="B10" s="37">
        <v>478</v>
      </c>
      <c r="C10" s="38">
        <v>61</v>
      </c>
      <c r="D10" s="37">
        <v>13</v>
      </c>
      <c r="E10" s="34">
        <v>552</v>
      </c>
      <c r="F10" s="10"/>
    </row>
    <row r="11" spans="1:6" ht="12.75">
      <c r="A11" s="73" t="s">
        <v>185</v>
      </c>
      <c r="B11" s="37">
        <v>752</v>
      </c>
      <c r="C11" s="38">
        <v>63</v>
      </c>
      <c r="D11" s="37">
        <v>21</v>
      </c>
      <c r="E11" s="34">
        <v>836</v>
      </c>
      <c r="F11" s="10"/>
    </row>
    <row r="12" spans="1:6" ht="12.75">
      <c r="A12" s="73" t="s">
        <v>186</v>
      </c>
      <c r="B12" s="37">
        <v>881</v>
      </c>
      <c r="C12" s="38">
        <v>73</v>
      </c>
      <c r="D12" s="37">
        <v>33</v>
      </c>
      <c r="E12" s="34">
        <v>987</v>
      </c>
      <c r="F12" s="10"/>
    </row>
    <row r="13" spans="1:6" ht="12.75">
      <c r="A13" s="73" t="s">
        <v>187</v>
      </c>
      <c r="B13" s="37">
        <v>1332</v>
      </c>
      <c r="C13" s="38">
        <v>156</v>
      </c>
      <c r="D13" s="37">
        <v>44</v>
      </c>
      <c r="E13" s="34">
        <v>1532</v>
      </c>
      <c r="F13" s="10"/>
    </row>
    <row r="14" spans="1:6" ht="12.75">
      <c r="A14" s="73" t="s">
        <v>188</v>
      </c>
      <c r="B14" s="37">
        <v>2240</v>
      </c>
      <c r="C14" s="38">
        <v>145</v>
      </c>
      <c r="D14" s="37">
        <v>56</v>
      </c>
      <c r="E14" s="34">
        <v>2441</v>
      </c>
      <c r="F14" s="10"/>
    </row>
    <row r="15" spans="1:6" ht="12.75">
      <c r="A15" s="73" t="s">
        <v>189</v>
      </c>
      <c r="B15" s="37">
        <v>2366</v>
      </c>
      <c r="C15" s="38">
        <v>94</v>
      </c>
      <c r="D15" s="37">
        <v>87</v>
      </c>
      <c r="E15" s="34">
        <v>2547</v>
      </c>
      <c r="F15" s="10"/>
    </row>
    <row r="16" spans="1:6" ht="12.75">
      <c r="A16" s="73" t="s">
        <v>190</v>
      </c>
      <c r="B16" s="37">
        <v>4633</v>
      </c>
      <c r="C16" s="38">
        <v>181</v>
      </c>
      <c r="D16" s="37">
        <v>200</v>
      </c>
      <c r="E16" s="34">
        <v>5014</v>
      </c>
      <c r="F16" s="10"/>
    </row>
    <row r="17" spans="1:6" ht="12.75">
      <c r="A17" s="73" t="s">
        <v>191</v>
      </c>
      <c r="B17" s="37">
        <v>5557</v>
      </c>
      <c r="C17" s="38">
        <v>106</v>
      </c>
      <c r="D17" s="37">
        <v>272</v>
      </c>
      <c r="E17" s="34">
        <v>5935</v>
      </c>
      <c r="F17" s="10"/>
    </row>
    <row r="18" spans="1:6" ht="12.75">
      <c r="A18" s="73" t="s">
        <v>192</v>
      </c>
      <c r="B18" s="37">
        <v>3571</v>
      </c>
      <c r="C18" s="38">
        <v>131</v>
      </c>
      <c r="D18" s="37">
        <v>201</v>
      </c>
      <c r="E18" s="34">
        <v>3903</v>
      </c>
      <c r="F18" s="10"/>
    </row>
    <row r="19" spans="1:6" ht="12.75">
      <c r="A19" s="100"/>
      <c r="B19" s="105"/>
      <c r="C19" s="102"/>
      <c r="D19" s="105"/>
      <c r="E19" s="103"/>
      <c r="F19" s="10"/>
    </row>
    <row r="20" spans="1:6" ht="12.75">
      <c r="A20" s="64" t="s">
        <v>194</v>
      </c>
      <c r="B20" s="32">
        <v>22203</v>
      </c>
      <c r="C20" s="33">
        <v>1098</v>
      </c>
      <c r="D20" s="32">
        <v>952</v>
      </c>
      <c r="E20" s="34">
        <v>24253</v>
      </c>
      <c r="F20" s="10"/>
    </row>
    <row r="21" spans="1:5" ht="12.75">
      <c r="A21" s="65"/>
      <c r="B21" s="5"/>
      <c r="C21" s="8"/>
      <c r="D21" s="5"/>
      <c r="E21" s="65"/>
    </row>
  </sheetData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9" sqref="A9:B9"/>
    </sheetView>
  </sheetViews>
  <sheetFormatPr defaultColWidth="11.421875" defaultRowHeight="12.75"/>
  <cols>
    <col min="1" max="1" width="1.7109375" style="10" customWidth="1"/>
    <col min="2" max="2" width="15.7109375" style="10" customWidth="1"/>
    <col min="3" max="12" width="8.7109375" style="10" customWidth="1"/>
    <col min="13" max="16384" width="11.421875" style="10" customWidth="1"/>
  </cols>
  <sheetData>
    <row r="1" ht="12">
      <c r="A1" s="9" t="s">
        <v>226</v>
      </c>
    </row>
    <row r="3" ht="12">
      <c r="A3" s="12" t="s">
        <v>94</v>
      </c>
    </row>
    <row r="4" ht="3" customHeight="1"/>
    <row r="5" spans="1:13" ht="12">
      <c r="A5" s="188" t="s">
        <v>95</v>
      </c>
      <c r="B5" s="189"/>
      <c r="C5" s="13" t="s">
        <v>200</v>
      </c>
      <c r="D5" s="14" t="s">
        <v>201</v>
      </c>
      <c r="E5" s="14" t="s">
        <v>202</v>
      </c>
      <c r="F5" s="14" t="s">
        <v>203</v>
      </c>
      <c r="G5" s="14" t="s">
        <v>204</v>
      </c>
      <c r="H5" s="14" t="s">
        <v>205</v>
      </c>
      <c r="I5" s="14" t="s">
        <v>206</v>
      </c>
      <c r="J5" s="14" t="s">
        <v>207</v>
      </c>
      <c r="K5" s="14" t="s">
        <v>208</v>
      </c>
      <c r="L5" s="13" t="s">
        <v>209</v>
      </c>
      <c r="M5" s="15" t="s">
        <v>144</v>
      </c>
    </row>
    <row r="6" spans="1:13" ht="12">
      <c r="A6" s="16"/>
      <c r="B6" s="17" t="s">
        <v>96</v>
      </c>
      <c r="C6" s="18" t="s">
        <v>210</v>
      </c>
      <c r="D6" s="19" t="s">
        <v>211</v>
      </c>
      <c r="E6" s="19" t="s">
        <v>212</v>
      </c>
      <c r="F6" s="19" t="s">
        <v>213</v>
      </c>
      <c r="G6" s="19" t="s">
        <v>214</v>
      </c>
      <c r="H6" s="19" t="s">
        <v>215</v>
      </c>
      <c r="I6" s="19" t="s">
        <v>216</v>
      </c>
      <c r="J6" s="19" t="s">
        <v>217</v>
      </c>
      <c r="K6" s="19" t="s">
        <v>218</v>
      </c>
      <c r="L6" s="18" t="s">
        <v>219</v>
      </c>
      <c r="M6" s="20" t="s">
        <v>145</v>
      </c>
    </row>
    <row r="7" spans="1:13" ht="12">
      <c r="A7" s="21"/>
      <c r="B7" s="22" t="s">
        <v>198</v>
      </c>
      <c r="C7" s="50" t="s">
        <v>199</v>
      </c>
      <c r="D7" s="54" t="s">
        <v>199</v>
      </c>
      <c r="E7" s="54" t="s">
        <v>199</v>
      </c>
      <c r="F7" s="54" t="s">
        <v>199</v>
      </c>
      <c r="G7" s="54" t="s">
        <v>199</v>
      </c>
      <c r="H7" s="54" t="s">
        <v>199</v>
      </c>
      <c r="I7" s="54" t="s">
        <v>199</v>
      </c>
      <c r="J7" s="54" t="s">
        <v>199</v>
      </c>
      <c r="K7" s="54" t="s">
        <v>199</v>
      </c>
      <c r="L7" s="50" t="s">
        <v>199</v>
      </c>
      <c r="M7" s="26" t="s">
        <v>227</v>
      </c>
    </row>
    <row r="8" spans="1:13" ht="6" customHeight="1">
      <c r="A8" s="27"/>
      <c r="B8" s="28"/>
      <c r="C8" s="29"/>
      <c r="D8" s="30"/>
      <c r="E8" s="30"/>
      <c r="F8" s="30"/>
      <c r="G8" s="30"/>
      <c r="H8" s="30"/>
      <c r="I8" s="30"/>
      <c r="J8" s="30"/>
      <c r="K8" s="30"/>
      <c r="L8" s="29"/>
      <c r="M8" s="15"/>
    </row>
    <row r="9" spans="1:13" ht="24" customHeight="1">
      <c r="A9" s="186" t="s">
        <v>83</v>
      </c>
      <c r="B9" s="187"/>
      <c r="C9" s="32">
        <v>3066</v>
      </c>
      <c r="D9" s="33">
        <v>3609</v>
      </c>
      <c r="E9" s="33">
        <v>5454</v>
      </c>
      <c r="F9" s="33">
        <v>6874</v>
      </c>
      <c r="G9" s="33">
        <v>5158</v>
      </c>
      <c r="H9" s="33">
        <v>2846</v>
      </c>
      <c r="I9" s="33">
        <v>1159</v>
      </c>
      <c r="J9" s="33">
        <v>409</v>
      </c>
      <c r="K9" s="33">
        <v>157</v>
      </c>
      <c r="L9" s="32">
        <v>43</v>
      </c>
      <c r="M9" s="34">
        <v>28775</v>
      </c>
    </row>
    <row r="10" spans="1:13" ht="9" customHeight="1">
      <c r="A10" s="39"/>
      <c r="B10" s="40"/>
      <c r="C10" s="32"/>
      <c r="D10" s="33"/>
      <c r="E10" s="33"/>
      <c r="F10" s="33"/>
      <c r="G10" s="33"/>
      <c r="H10" s="33"/>
      <c r="I10" s="33"/>
      <c r="J10" s="33"/>
      <c r="K10" s="33"/>
      <c r="L10" s="32"/>
      <c r="M10" s="34"/>
    </row>
    <row r="11" spans="1:13" ht="12">
      <c r="A11" s="39" t="s">
        <v>30</v>
      </c>
      <c r="B11" s="40"/>
      <c r="C11" s="32">
        <v>2683</v>
      </c>
      <c r="D11" s="33">
        <v>3213</v>
      </c>
      <c r="E11" s="33">
        <v>4416</v>
      </c>
      <c r="F11" s="33">
        <v>5769</v>
      </c>
      <c r="G11" s="33">
        <v>4417</v>
      </c>
      <c r="H11" s="33">
        <v>2435</v>
      </c>
      <c r="I11" s="33">
        <v>1023</v>
      </c>
      <c r="J11" s="33">
        <v>363</v>
      </c>
      <c r="K11" s="33">
        <v>144</v>
      </c>
      <c r="L11" s="32">
        <v>42</v>
      </c>
      <c r="M11" s="34">
        <v>24505</v>
      </c>
    </row>
    <row r="12" spans="1:13" ht="12">
      <c r="A12" s="16"/>
      <c r="B12" s="17" t="s">
        <v>31</v>
      </c>
      <c r="C12" s="37">
        <v>238</v>
      </c>
      <c r="D12" s="38">
        <v>322</v>
      </c>
      <c r="E12" s="38">
        <v>375</v>
      </c>
      <c r="F12" s="38">
        <v>492</v>
      </c>
      <c r="G12" s="38">
        <v>387</v>
      </c>
      <c r="H12" s="38">
        <v>148</v>
      </c>
      <c r="I12" s="38">
        <v>37</v>
      </c>
      <c r="J12" s="38">
        <v>17</v>
      </c>
      <c r="K12" s="38">
        <v>8</v>
      </c>
      <c r="L12" s="37">
        <v>2</v>
      </c>
      <c r="M12" s="34">
        <v>2026</v>
      </c>
    </row>
    <row r="13" spans="1:13" ht="12">
      <c r="A13" s="16"/>
      <c r="B13" s="17" t="s">
        <v>32</v>
      </c>
      <c r="C13" s="37">
        <v>301</v>
      </c>
      <c r="D13" s="38">
        <v>401</v>
      </c>
      <c r="E13" s="38">
        <v>609</v>
      </c>
      <c r="F13" s="38">
        <v>732</v>
      </c>
      <c r="G13" s="38">
        <v>528</v>
      </c>
      <c r="H13" s="38">
        <v>268</v>
      </c>
      <c r="I13" s="38">
        <v>117</v>
      </c>
      <c r="J13" s="38">
        <v>37</v>
      </c>
      <c r="K13" s="38">
        <v>12</v>
      </c>
      <c r="L13" s="37">
        <v>3</v>
      </c>
      <c r="M13" s="34">
        <v>3008</v>
      </c>
    </row>
    <row r="14" spans="1:13" ht="12">
      <c r="A14" s="16"/>
      <c r="B14" s="17" t="s">
        <v>33</v>
      </c>
      <c r="C14" s="37">
        <v>38</v>
      </c>
      <c r="D14" s="38">
        <v>54</v>
      </c>
      <c r="E14" s="38">
        <v>106</v>
      </c>
      <c r="F14" s="38">
        <v>81</v>
      </c>
      <c r="G14" s="38">
        <v>47</v>
      </c>
      <c r="H14" s="38">
        <v>40</v>
      </c>
      <c r="I14" s="38">
        <v>13</v>
      </c>
      <c r="J14" s="38">
        <v>2</v>
      </c>
      <c r="K14" s="38">
        <v>1</v>
      </c>
      <c r="L14" s="37">
        <v>0</v>
      </c>
      <c r="M14" s="34">
        <v>382</v>
      </c>
    </row>
    <row r="15" spans="1:13" ht="12">
      <c r="A15" s="16"/>
      <c r="B15" s="17" t="s">
        <v>34</v>
      </c>
      <c r="C15" s="37">
        <v>275</v>
      </c>
      <c r="D15" s="38">
        <v>284</v>
      </c>
      <c r="E15" s="38">
        <v>371</v>
      </c>
      <c r="F15" s="38">
        <v>575</v>
      </c>
      <c r="G15" s="38">
        <v>396</v>
      </c>
      <c r="H15" s="38">
        <v>199</v>
      </c>
      <c r="I15" s="38">
        <v>88</v>
      </c>
      <c r="J15" s="38">
        <v>27</v>
      </c>
      <c r="K15" s="38">
        <v>2</v>
      </c>
      <c r="L15" s="37">
        <v>2</v>
      </c>
      <c r="M15" s="34">
        <v>2219</v>
      </c>
    </row>
    <row r="16" spans="1:13" ht="12">
      <c r="A16" s="16"/>
      <c r="B16" s="17" t="s">
        <v>35</v>
      </c>
      <c r="C16" s="37">
        <v>99</v>
      </c>
      <c r="D16" s="38">
        <v>124</v>
      </c>
      <c r="E16" s="38">
        <v>177</v>
      </c>
      <c r="F16" s="38">
        <v>277</v>
      </c>
      <c r="G16" s="38">
        <v>246</v>
      </c>
      <c r="H16" s="38">
        <v>165</v>
      </c>
      <c r="I16" s="38">
        <v>79</v>
      </c>
      <c r="J16" s="38">
        <v>29</v>
      </c>
      <c r="K16" s="38">
        <v>6</v>
      </c>
      <c r="L16" s="37">
        <v>0</v>
      </c>
      <c r="M16" s="34">
        <v>1202</v>
      </c>
    </row>
    <row r="17" spans="1:13" ht="12">
      <c r="A17" s="16"/>
      <c r="B17" s="17" t="s">
        <v>36</v>
      </c>
      <c r="C17" s="37">
        <v>176</v>
      </c>
      <c r="D17" s="38">
        <v>162</v>
      </c>
      <c r="E17" s="38">
        <v>282</v>
      </c>
      <c r="F17" s="38">
        <v>320</v>
      </c>
      <c r="G17" s="38">
        <v>194</v>
      </c>
      <c r="H17" s="38">
        <v>118</v>
      </c>
      <c r="I17" s="38">
        <v>71</v>
      </c>
      <c r="J17" s="38">
        <v>17</v>
      </c>
      <c r="K17" s="38">
        <v>8</v>
      </c>
      <c r="L17" s="37">
        <v>2</v>
      </c>
      <c r="M17" s="34">
        <v>1350</v>
      </c>
    </row>
    <row r="18" spans="1:13" ht="12">
      <c r="A18" s="16"/>
      <c r="B18" s="17" t="s">
        <v>37</v>
      </c>
      <c r="C18" s="37">
        <v>49</v>
      </c>
      <c r="D18" s="38">
        <v>74</v>
      </c>
      <c r="E18" s="38">
        <v>103</v>
      </c>
      <c r="F18" s="38">
        <v>119</v>
      </c>
      <c r="G18" s="38">
        <v>84</v>
      </c>
      <c r="H18" s="38">
        <v>67</v>
      </c>
      <c r="I18" s="38">
        <v>37</v>
      </c>
      <c r="J18" s="38">
        <v>25</v>
      </c>
      <c r="K18" s="38">
        <v>4</v>
      </c>
      <c r="L18" s="37">
        <v>2</v>
      </c>
      <c r="M18" s="34">
        <v>564</v>
      </c>
    </row>
    <row r="19" spans="1:13" ht="12">
      <c r="A19" s="16"/>
      <c r="B19" s="17" t="s">
        <v>38</v>
      </c>
      <c r="C19" s="37">
        <v>465</v>
      </c>
      <c r="D19" s="38">
        <v>579</v>
      </c>
      <c r="E19" s="38">
        <v>947</v>
      </c>
      <c r="F19" s="38">
        <v>1042</v>
      </c>
      <c r="G19" s="38">
        <v>833</v>
      </c>
      <c r="H19" s="38">
        <v>423</v>
      </c>
      <c r="I19" s="38">
        <v>182</v>
      </c>
      <c r="J19" s="38">
        <v>94</v>
      </c>
      <c r="K19" s="38">
        <v>46</v>
      </c>
      <c r="L19" s="37">
        <v>18</v>
      </c>
      <c r="M19" s="34">
        <v>4629</v>
      </c>
    </row>
    <row r="20" spans="1:13" ht="12">
      <c r="A20" s="16"/>
      <c r="B20" s="17" t="s">
        <v>39</v>
      </c>
      <c r="C20" s="37">
        <v>411</v>
      </c>
      <c r="D20" s="38">
        <v>418</v>
      </c>
      <c r="E20" s="38">
        <v>497</v>
      </c>
      <c r="F20" s="38">
        <v>673</v>
      </c>
      <c r="G20" s="38">
        <v>589</v>
      </c>
      <c r="H20" s="38">
        <v>315</v>
      </c>
      <c r="I20" s="38">
        <v>106</v>
      </c>
      <c r="J20" s="38">
        <v>33</v>
      </c>
      <c r="K20" s="38">
        <v>18</v>
      </c>
      <c r="L20" s="37">
        <v>4</v>
      </c>
      <c r="M20" s="34">
        <v>3064</v>
      </c>
    </row>
    <row r="21" spans="1:13" ht="12">
      <c r="A21" s="16"/>
      <c r="B21" s="17" t="s">
        <v>40</v>
      </c>
      <c r="C21" s="37">
        <v>454</v>
      </c>
      <c r="D21" s="38">
        <v>532</v>
      </c>
      <c r="E21" s="38">
        <v>640</v>
      </c>
      <c r="F21" s="38">
        <v>1140</v>
      </c>
      <c r="G21" s="38">
        <v>845</v>
      </c>
      <c r="H21" s="38">
        <v>506</v>
      </c>
      <c r="I21" s="38">
        <v>182</v>
      </c>
      <c r="J21" s="38">
        <v>56</v>
      </c>
      <c r="K21" s="38">
        <v>26</v>
      </c>
      <c r="L21" s="37">
        <v>4</v>
      </c>
      <c r="M21" s="34">
        <v>4385</v>
      </c>
    </row>
    <row r="22" spans="1:13" ht="12">
      <c r="A22" s="16"/>
      <c r="B22" s="17" t="s">
        <v>41</v>
      </c>
      <c r="C22" s="37">
        <v>110</v>
      </c>
      <c r="D22" s="38">
        <v>136</v>
      </c>
      <c r="E22" s="38">
        <v>183</v>
      </c>
      <c r="F22" s="38">
        <v>173</v>
      </c>
      <c r="G22" s="38">
        <v>143</v>
      </c>
      <c r="H22" s="38">
        <v>109</v>
      </c>
      <c r="I22" s="38">
        <v>73</v>
      </c>
      <c r="J22" s="38">
        <v>17</v>
      </c>
      <c r="K22" s="38">
        <v>7</v>
      </c>
      <c r="L22" s="37">
        <v>2</v>
      </c>
      <c r="M22" s="34">
        <v>953</v>
      </c>
    </row>
    <row r="23" spans="1:13" ht="12">
      <c r="A23" s="16"/>
      <c r="B23" s="17" t="s">
        <v>42</v>
      </c>
      <c r="C23" s="37">
        <v>36</v>
      </c>
      <c r="D23" s="38">
        <v>66</v>
      </c>
      <c r="E23" s="38">
        <v>72</v>
      </c>
      <c r="F23" s="38">
        <v>89</v>
      </c>
      <c r="G23" s="38">
        <v>78</v>
      </c>
      <c r="H23" s="38">
        <v>52</v>
      </c>
      <c r="I23" s="38">
        <v>18</v>
      </c>
      <c r="J23" s="38">
        <v>4</v>
      </c>
      <c r="K23" s="38">
        <v>1</v>
      </c>
      <c r="L23" s="37">
        <v>0</v>
      </c>
      <c r="M23" s="34">
        <v>416</v>
      </c>
    </row>
    <row r="24" spans="1:13" ht="12">
      <c r="A24" s="16"/>
      <c r="B24" s="17" t="s">
        <v>43</v>
      </c>
      <c r="C24" s="37">
        <v>31</v>
      </c>
      <c r="D24" s="38">
        <v>61</v>
      </c>
      <c r="E24" s="38">
        <v>54</v>
      </c>
      <c r="F24" s="38">
        <v>56</v>
      </c>
      <c r="G24" s="38">
        <v>47</v>
      </c>
      <c r="H24" s="38">
        <v>25</v>
      </c>
      <c r="I24" s="38">
        <v>20</v>
      </c>
      <c r="J24" s="38">
        <v>5</v>
      </c>
      <c r="K24" s="38">
        <v>5</v>
      </c>
      <c r="L24" s="37">
        <v>3</v>
      </c>
      <c r="M24" s="34">
        <v>307</v>
      </c>
    </row>
    <row r="25" spans="1:13" ht="9" customHeight="1">
      <c r="A25" s="16"/>
      <c r="B25" s="17"/>
      <c r="C25" s="37"/>
      <c r="D25" s="38"/>
      <c r="E25" s="38"/>
      <c r="F25" s="38"/>
      <c r="G25" s="38"/>
      <c r="H25" s="38"/>
      <c r="I25" s="38"/>
      <c r="J25" s="38"/>
      <c r="K25" s="38"/>
      <c r="L25" s="37"/>
      <c r="M25" s="34"/>
    </row>
    <row r="26" spans="1:13" ht="12">
      <c r="A26" s="39" t="s">
        <v>44</v>
      </c>
      <c r="B26" s="40"/>
      <c r="C26" s="32">
        <v>220</v>
      </c>
      <c r="D26" s="33">
        <v>245</v>
      </c>
      <c r="E26" s="33">
        <v>295</v>
      </c>
      <c r="F26" s="33">
        <v>389</v>
      </c>
      <c r="G26" s="33">
        <v>352</v>
      </c>
      <c r="H26" s="33">
        <v>251</v>
      </c>
      <c r="I26" s="33">
        <v>81</v>
      </c>
      <c r="J26" s="33">
        <v>33</v>
      </c>
      <c r="K26" s="33">
        <v>8</v>
      </c>
      <c r="L26" s="32">
        <v>1</v>
      </c>
      <c r="M26" s="34">
        <v>1875</v>
      </c>
    </row>
    <row r="27" spans="1:13" ht="12">
      <c r="A27" s="16"/>
      <c r="B27" s="17" t="s">
        <v>45</v>
      </c>
      <c r="C27" s="37">
        <v>45</v>
      </c>
      <c r="D27" s="38">
        <v>31</v>
      </c>
      <c r="E27" s="38">
        <v>129</v>
      </c>
      <c r="F27" s="38">
        <v>121</v>
      </c>
      <c r="G27" s="38">
        <v>97</v>
      </c>
      <c r="H27" s="38">
        <v>55</v>
      </c>
      <c r="I27" s="38">
        <v>23</v>
      </c>
      <c r="J27" s="38">
        <v>8</v>
      </c>
      <c r="K27" s="38">
        <v>1</v>
      </c>
      <c r="L27" s="37">
        <v>0</v>
      </c>
      <c r="M27" s="34">
        <v>510</v>
      </c>
    </row>
    <row r="28" spans="1:13" ht="12">
      <c r="A28" s="16"/>
      <c r="B28" s="17" t="s">
        <v>46</v>
      </c>
      <c r="C28" s="37">
        <v>42</v>
      </c>
      <c r="D28" s="38">
        <v>43</v>
      </c>
      <c r="E28" s="38">
        <v>48</v>
      </c>
      <c r="F28" s="38">
        <v>64</v>
      </c>
      <c r="G28" s="38">
        <v>50</v>
      </c>
      <c r="H28" s="38">
        <v>46</v>
      </c>
      <c r="I28" s="38">
        <v>10</v>
      </c>
      <c r="J28" s="38">
        <v>3</v>
      </c>
      <c r="K28" s="38">
        <v>0</v>
      </c>
      <c r="L28" s="37">
        <v>0</v>
      </c>
      <c r="M28" s="34">
        <v>306</v>
      </c>
    </row>
    <row r="29" spans="1:13" ht="12">
      <c r="A29" s="16"/>
      <c r="B29" s="17" t="s">
        <v>47</v>
      </c>
      <c r="C29" s="37">
        <v>5</v>
      </c>
      <c r="D29" s="38">
        <v>8</v>
      </c>
      <c r="E29" s="38">
        <v>6</v>
      </c>
      <c r="F29" s="38">
        <v>4</v>
      </c>
      <c r="G29" s="38">
        <v>4</v>
      </c>
      <c r="H29" s="38">
        <v>4</v>
      </c>
      <c r="I29" s="38">
        <v>3</v>
      </c>
      <c r="J29" s="38">
        <v>2</v>
      </c>
      <c r="K29" s="38">
        <v>0</v>
      </c>
      <c r="L29" s="37">
        <v>0</v>
      </c>
      <c r="M29" s="34">
        <v>36</v>
      </c>
    </row>
    <row r="30" spans="1:13" ht="12">
      <c r="A30" s="16"/>
      <c r="B30" s="17" t="s">
        <v>48</v>
      </c>
      <c r="C30" s="37">
        <v>20</v>
      </c>
      <c r="D30" s="38">
        <v>34</v>
      </c>
      <c r="E30" s="38">
        <v>18</v>
      </c>
      <c r="F30" s="38">
        <v>31</v>
      </c>
      <c r="G30" s="38">
        <v>25</v>
      </c>
      <c r="H30" s="38">
        <v>20</v>
      </c>
      <c r="I30" s="38">
        <v>7</v>
      </c>
      <c r="J30" s="38">
        <v>1</v>
      </c>
      <c r="K30" s="38">
        <v>0</v>
      </c>
      <c r="L30" s="37">
        <v>1</v>
      </c>
      <c r="M30" s="34">
        <v>157</v>
      </c>
    </row>
    <row r="31" spans="1:13" ht="12">
      <c r="A31" s="16"/>
      <c r="B31" s="17" t="s">
        <v>49</v>
      </c>
      <c r="C31" s="37">
        <v>33</v>
      </c>
      <c r="D31" s="38">
        <v>37</v>
      </c>
      <c r="E31" s="38">
        <v>30</v>
      </c>
      <c r="F31" s="38">
        <v>49</v>
      </c>
      <c r="G31" s="38">
        <v>52</v>
      </c>
      <c r="H31" s="38">
        <v>42</v>
      </c>
      <c r="I31" s="38">
        <v>13</v>
      </c>
      <c r="J31" s="38">
        <v>8</v>
      </c>
      <c r="K31" s="38">
        <v>1</v>
      </c>
      <c r="L31" s="37">
        <v>0</v>
      </c>
      <c r="M31" s="34">
        <v>265</v>
      </c>
    </row>
    <row r="32" spans="1:13" ht="12">
      <c r="A32" s="16"/>
      <c r="B32" s="17" t="s">
        <v>50</v>
      </c>
      <c r="C32" s="37">
        <v>26</v>
      </c>
      <c r="D32" s="38">
        <v>33</v>
      </c>
      <c r="E32" s="38">
        <v>20</v>
      </c>
      <c r="F32" s="38">
        <v>38</v>
      </c>
      <c r="G32" s="38">
        <v>32</v>
      </c>
      <c r="H32" s="38">
        <v>18</v>
      </c>
      <c r="I32" s="38">
        <v>6</v>
      </c>
      <c r="J32" s="38">
        <v>6</v>
      </c>
      <c r="K32" s="38">
        <v>1</v>
      </c>
      <c r="L32" s="37">
        <v>0</v>
      </c>
      <c r="M32" s="34">
        <v>180</v>
      </c>
    </row>
    <row r="33" spans="1:13" ht="12">
      <c r="A33" s="16"/>
      <c r="B33" s="17" t="s">
        <v>51</v>
      </c>
      <c r="C33" s="37">
        <v>49</v>
      </c>
      <c r="D33" s="38">
        <v>59</v>
      </c>
      <c r="E33" s="38">
        <v>44</v>
      </c>
      <c r="F33" s="38">
        <v>82</v>
      </c>
      <c r="G33" s="38">
        <v>92</v>
      </c>
      <c r="H33" s="38">
        <v>66</v>
      </c>
      <c r="I33" s="38">
        <v>19</v>
      </c>
      <c r="J33" s="38">
        <v>5</v>
      </c>
      <c r="K33" s="38">
        <v>5</v>
      </c>
      <c r="L33" s="37">
        <v>0</v>
      </c>
      <c r="M33" s="34">
        <v>421</v>
      </c>
    </row>
    <row r="34" spans="1:13" ht="9" customHeight="1">
      <c r="A34" s="16"/>
      <c r="B34" s="17"/>
      <c r="C34" s="37"/>
      <c r="D34" s="38"/>
      <c r="E34" s="38"/>
      <c r="F34" s="38"/>
      <c r="G34" s="38"/>
      <c r="H34" s="38"/>
      <c r="I34" s="38"/>
      <c r="J34" s="38"/>
      <c r="K34" s="38"/>
      <c r="L34" s="37"/>
      <c r="M34" s="34"/>
    </row>
    <row r="35" spans="1:13" ht="12">
      <c r="A35" s="39" t="s">
        <v>52</v>
      </c>
      <c r="B35" s="40"/>
      <c r="C35" s="32">
        <v>57</v>
      </c>
      <c r="D35" s="33">
        <v>24</v>
      </c>
      <c r="E35" s="33">
        <v>59</v>
      </c>
      <c r="F35" s="33">
        <v>79</v>
      </c>
      <c r="G35" s="33">
        <v>99</v>
      </c>
      <c r="H35" s="33">
        <v>50</v>
      </c>
      <c r="I35" s="33">
        <v>17</v>
      </c>
      <c r="J35" s="33">
        <v>6</v>
      </c>
      <c r="K35" s="33">
        <v>1</v>
      </c>
      <c r="L35" s="32">
        <v>0</v>
      </c>
      <c r="M35" s="34">
        <v>392</v>
      </c>
    </row>
    <row r="36" spans="1:13" ht="12">
      <c r="A36" s="16"/>
      <c r="B36" s="17" t="s">
        <v>53</v>
      </c>
      <c r="C36" s="37">
        <v>3</v>
      </c>
      <c r="D36" s="38">
        <v>1</v>
      </c>
      <c r="E36" s="38">
        <v>2</v>
      </c>
      <c r="F36" s="38">
        <v>2</v>
      </c>
      <c r="G36" s="38">
        <v>0</v>
      </c>
      <c r="H36" s="38">
        <v>2</v>
      </c>
      <c r="I36" s="38">
        <v>1</v>
      </c>
      <c r="J36" s="38">
        <v>0</v>
      </c>
      <c r="K36" s="38">
        <v>0</v>
      </c>
      <c r="L36" s="37">
        <v>0</v>
      </c>
      <c r="M36" s="34">
        <v>11</v>
      </c>
    </row>
    <row r="37" spans="1:13" ht="12">
      <c r="A37" s="16"/>
      <c r="B37" s="17" t="s">
        <v>54</v>
      </c>
      <c r="C37" s="37">
        <v>13</v>
      </c>
      <c r="D37" s="38">
        <v>7</v>
      </c>
      <c r="E37" s="38">
        <v>37</v>
      </c>
      <c r="F37" s="38">
        <v>27</v>
      </c>
      <c r="G37" s="38">
        <v>27</v>
      </c>
      <c r="H37" s="38">
        <v>9</v>
      </c>
      <c r="I37" s="38">
        <v>1</v>
      </c>
      <c r="J37" s="38">
        <v>2</v>
      </c>
      <c r="K37" s="38">
        <v>0</v>
      </c>
      <c r="L37" s="37">
        <v>0</v>
      </c>
      <c r="M37" s="34">
        <v>123</v>
      </c>
    </row>
    <row r="38" spans="1:13" ht="12">
      <c r="A38" s="16"/>
      <c r="B38" s="17" t="s">
        <v>55</v>
      </c>
      <c r="C38" s="37">
        <v>31</v>
      </c>
      <c r="D38" s="38">
        <v>9</v>
      </c>
      <c r="E38" s="38">
        <v>16</v>
      </c>
      <c r="F38" s="38">
        <v>35</v>
      </c>
      <c r="G38" s="38">
        <v>49</v>
      </c>
      <c r="H38" s="38">
        <v>22</v>
      </c>
      <c r="I38" s="38">
        <v>9</v>
      </c>
      <c r="J38" s="38">
        <v>2</v>
      </c>
      <c r="K38" s="38">
        <v>1</v>
      </c>
      <c r="L38" s="37">
        <v>0</v>
      </c>
      <c r="M38" s="34">
        <v>174</v>
      </c>
    </row>
    <row r="39" spans="1:13" ht="12">
      <c r="A39" s="16"/>
      <c r="B39" s="17" t="s">
        <v>56</v>
      </c>
      <c r="C39" s="37">
        <v>0</v>
      </c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7">
        <v>0</v>
      </c>
      <c r="M39" s="34">
        <v>1</v>
      </c>
    </row>
    <row r="40" spans="1:13" ht="12">
      <c r="A40" s="16"/>
      <c r="B40" s="17" t="s">
        <v>57</v>
      </c>
      <c r="C40" s="37">
        <v>0</v>
      </c>
      <c r="D40" s="38">
        <v>0</v>
      </c>
      <c r="E40" s="38">
        <v>0</v>
      </c>
      <c r="F40" s="38">
        <v>1</v>
      </c>
      <c r="G40" s="38">
        <v>1</v>
      </c>
      <c r="H40" s="38">
        <v>3</v>
      </c>
      <c r="I40" s="38">
        <v>1</v>
      </c>
      <c r="J40" s="38">
        <v>0</v>
      </c>
      <c r="K40" s="38">
        <v>0</v>
      </c>
      <c r="L40" s="37">
        <v>0</v>
      </c>
      <c r="M40" s="34">
        <v>6</v>
      </c>
    </row>
    <row r="41" spans="1:13" ht="12">
      <c r="A41" s="16"/>
      <c r="B41" s="17" t="s">
        <v>58</v>
      </c>
      <c r="C41" s="37">
        <v>10</v>
      </c>
      <c r="D41" s="38">
        <v>7</v>
      </c>
      <c r="E41" s="38">
        <v>4</v>
      </c>
      <c r="F41" s="38">
        <v>13</v>
      </c>
      <c r="G41" s="38">
        <v>22</v>
      </c>
      <c r="H41" s="38">
        <v>14</v>
      </c>
      <c r="I41" s="38">
        <v>5</v>
      </c>
      <c r="J41" s="38">
        <v>2</v>
      </c>
      <c r="K41" s="38">
        <v>0</v>
      </c>
      <c r="L41" s="37">
        <v>0</v>
      </c>
      <c r="M41" s="34">
        <v>77</v>
      </c>
    </row>
    <row r="42" spans="1:13" ht="12">
      <c r="A42" s="21"/>
      <c r="B42" s="22"/>
      <c r="C42" s="41"/>
      <c r="D42" s="42"/>
      <c r="E42" s="42"/>
      <c r="F42" s="42"/>
      <c r="G42" s="42"/>
      <c r="H42" s="42"/>
      <c r="I42" s="42"/>
      <c r="J42" s="42"/>
      <c r="K42" s="42"/>
      <c r="L42" s="41"/>
      <c r="M42" s="43"/>
    </row>
    <row r="43" spans="1:13" ht="12">
      <c r="A43" s="39" t="s">
        <v>59</v>
      </c>
      <c r="B43" s="40"/>
      <c r="C43" s="32">
        <v>44</v>
      </c>
      <c r="D43" s="33">
        <v>44</v>
      </c>
      <c r="E43" s="33">
        <v>44</v>
      </c>
      <c r="F43" s="33">
        <v>55</v>
      </c>
      <c r="G43" s="33">
        <v>51</v>
      </c>
      <c r="H43" s="33">
        <v>36</v>
      </c>
      <c r="I43" s="33">
        <v>9</v>
      </c>
      <c r="J43" s="33">
        <v>2</v>
      </c>
      <c r="K43" s="33">
        <v>4</v>
      </c>
      <c r="L43" s="32">
        <v>0</v>
      </c>
      <c r="M43" s="34">
        <v>289</v>
      </c>
    </row>
    <row r="44" spans="1:13" ht="12">
      <c r="A44" s="16"/>
      <c r="B44" s="17" t="s">
        <v>60</v>
      </c>
      <c r="C44" s="37">
        <v>7</v>
      </c>
      <c r="D44" s="38">
        <v>7</v>
      </c>
      <c r="E44" s="38">
        <v>2</v>
      </c>
      <c r="F44" s="38">
        <v>3</v>
      </c>
      <c r="G44" s="38">
        <v>5</v>
      </c>
      <c r="H44" s="38">
        <v>5</v>
      </c>
      <c r="I44" s="38">
        <v>0</v>
      </c>
      <c r="J44" s="38">
        <v>0</v>
      </c>
      <c r="K44" s="38">
        <v>0</v>
      </c>
      <c r="L44" s="37">
        <v>0</v>
      </c>
      <c r="M44" s="34">
        <v>29</v>
      </c>
    </row>
    <row r="45" spans="1:13" ht="12">
      <c r="A45" s="16"/>
      <c r="B45" s="17" t="s">
        <v>61</v>
      </c>
      <c r="C45" s="37">
        <v>3</v>
      </c>
      <c r="D45" s="38">
        <v>5</v>
      </c>
      <c r="E45" s="38">
        <v>1</v>
      </c>
      <c r="F45" s="38">
        <v>3</v>
      </c>
      <c r="G45" s="38">
        <v>1</v>
      </c>
      <c r="H45" s="38">
        <v>2</v>
      </c>
      <c r="I45" s="38">
        <v>0</v>
      </c>
      <c r="J45" s="38">
        <v>0</v>
      </c>
      <c r="K45" s="38">
        <v>0</v>
      </c>
      <c r="L45" s="37">
        <v>0</v>
      </c>
      <c r="M45" s="34">
        <v>15</v>
      </c>
    </row>
    <row r="46" spans="1:13" ht="12">
      <c r="A46" s="16"/>
      <c r="B46" s="17" t="s">
        <v>62</v>
      </c>
      <c r="C46" s="37">
        <v>4</v>
      </c>
      <c r="D46" s="38">
        <v>1</v>
      </c>
      <c r="E46" s="38">
        <v>0</v>
      </c>
      <c r="F46" s="38">
        <v>4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7">
        <v>0</v>
      </c>
      <c r="M46" s="34">
        <v>9</v>
      </c>
    </row>
    <row r="47" spans="1:13" ht="12">
      <c r="A47" s="16"/>
      <c r="B47" s="17" t="s">
        <v>63</v>
      </c>
      <c r="C47" s="37">
        <v>16</v>
      </c>
      <c r="D47" s="38">
        <v>12</v>
      </c>
      <c r="E47" s="38">
        <v>16</v>
      </c>
      <c r="F47" s="38">
        <v>15</v>
      </c>
      <c r="G47" s="38">
        <v>24</v>
      </c>
      <c r="H47" s="38">
        <v>15</v>
      </c>
      <c r="I47" s="38">
        <v>4</v>
      </c>
      <c r="J47" s="38">
        <v>0</v>
      </c>
      <c r="K47" s="38">
        <v>1</v>
      </c>
      <c r="L47" s="37">
        <v>0</v>
      </c>
      <c r="M47" s="34">
        <v>103</v>
      </c>
    </row>
    <row r="48" spans="1:13" ht="12">
      <c r="A48" s="16"/>
      <c r="B48" s="17" t="s">
        <v>64</v>
      </c>
      <c r="C48" s="37">
        <v>14</v>
      </c>
      <c r="D48" s="38">
        <v>19</v>
      </c>
      <c r="E48" s="38">
        <v>25</v>
      </c>
      <c r="F48" s="38">
        <v>30</v>
      </c>
      <c r="G48" s="38">
        <v>21</v>
      </c>
      <c r="H48" s="38">
        <v>14</v>
      </c>
      <c r="I48" s="38">
        <v>5</v>
      </c>
      <c r="J48" s="38">
        <v>2</v>
      </c>
      <c r="K48" s="38">
        <v>3</v>
      </c>
      <c r="L48" s="37">
        <v>0</v>
      </c>
      <c r="M48" s="34">
        <v>133</v>
      </c>
    </row>
    <row r="49" spans="1:13" ht="12">
      <c r="A49" s="16"/>
      <c r="B49" s="17"/>
      <c r="C49" s="37"/>
      <c r="D49" s="38"/>
      <c r="E49" s="38"/>
      <c r="F49" s="38"/>
      <c r="G49" s="38"/>
      <c r="H49" s="38"/>
      <c r="I49" s="38"/>
      <c r="J49" s="38"/>
      <c r="K49" s="38"/>
      <c r="L49" s="37"/>
      <c r="M49" s="34"/>
    </row>
    <row r="50" spans="1:13" ht="12">
      <c r="A50" s="39" t="s">
        <v>65</v>
      </c>
      <c r="B50" s="40"/>
      <c r="C50" s="32">
        <v>62</v>
      </c>
      <c r="D50" s="33">
        <v>83</v>
      </c>
      <c r="E50" s="33">
        <v>640</v>
      </c>
      <c r="F50" s="33">
        <v>582</v>
      </c>
      <c r="G50" s="33">
        <v>239</v>
      </c>
      <c r="H50" s="33">
        <v>74</v>
      </c>
      <c r="I50" s="33">
        <v>29</v>
      </c>
      <c r="J50" s="33">
        <v>5</v>
      </c>
      <c r="K50" s="33">
        <v>0</v>
      </c>
      <c r="L50" s="32">
        <v>0</v>
      </c>
      <c r="M50" s="34">
        <v>1714</v>
      </c>
    </row>
    <row r="51" spans="1:13" ht="12">
      <c r="A51" s="16"/>
      <c r="B51" s="17" t="s">
        <v>66</v>
      </c>
      <c r="C51" s="37">
        <v>0</v>
      </c>
      <c r="D51" s="38">
        <v>1</v>
      </c>
      <c r="E51" s="38">
        <v>2</v>
      </c>
      <c r="F51" s="38">
        <v>2</v>
      </c>
      <c r="G51" s="38">
        <v>0</v>
      </c>
      <c r="H51" s="38">
        <v>0</v>
      </c>
      <c r="I51" s="38">
        <v>2</v>
      </c>
      <c r="J51" s="38">
        <v>0</v>
      </c>
      <c r="K51" s="38">
        <v>0</v>
      </c>
      <c r="L51" s="37">
        <v>0</v>
      </c>
      <c r="M51" s="34">
        <v>7</v>
      </c>
    </row>
    <row r="52" spans="1:13" ht="12">
      <c r="A52" s="16"/>
      <c r="B52" s="17" t="s">
        <v>67</v>
      </c>
      <c r="C52" s="37">
        <v>0</v>
      </c>
      <c r="D52" s="38">
        <v>4</v>
      </c>
      <c r="E52" s="38">
        <v>7</v>
      </c>
      <c r="F52" s="38">
        <v>5</v>
      </c>
      <c r="G52" s="38">
        <v>3</v>
      </c>
      <c r="H52" s="38">
        <v>1</v>
      </c>
      <c r="I52" s="38">
        <v>6</v>
      </c>
      <c r="J52" s="38">
        <v>2</v>
      </c>
      <c r="K52" s="38">
        <v>0</v>
      </c>
      <c r="L52" s="37">
        <v>0</v>
      </c>
      <c r="M52" s="34">
        <v>28</v>
      </c>
    </row>
    <row r="53" spans="1:13" ht="12">
      <c r="A53" s="16"/>
      <c r="B53" s="17" t="s">
        <v>68</v>
      </c>
      <c r="C53" s="37">
        <v>0</v>
      </c>
      <c r="D53" s="38">
        <v>2</v>
      </c>
      <c r="E53" s="38">
        <v>15</v>
      </c>
      <c r="F53" s="38">
        <v>8</v>
      </c>
      <c r="G53" s="38">
        <v>7</v>
      </c>
      <c r="H53" s="38">
        <v>0</v>
      </c>
      <c r="I53" s="38">
        <v>1</v>
      </c>
      <c r="J53" s="38">
        <v>0</v>
      </c>
      <c r="K53" s="38">
        <v>0</v>
      </c>
      <c r="L53" s="37">
        <v>0</v>
      </c>
      <c r="M53" s="34">
        <v>33</v>
      </c>
    </row>
    <row r="54" spans="1:13" ht="12">
      <c r="A54" s="16"/>
      <c r="B54" s="17" t="s">
        <v>69</v>
      </c>
      <c r="C54" s="37">
        <v>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7">
        <v>0</v>
      </c>
      <c r="M54" s="34">
        <v>1</v>
      </c>
    </row>
    <row r="55" spans="1:13" ht="12">
      <c r="A55" s="16"/>
      <c r="B55" s="17" t="s">
        <v>70</v>
      </c>
      <c r="C55" s="37">
        <v>7</v>
      </c>
      <c r="D55" s="38">
        <v>18</v>
      </c>
      <c r="E55" s="38">
        <v>108</v>
      </c>
      <c r="F55" s="38">
        <v>51</v>
      </c>
      <c r="G55" s="38">
        <v>22</v>
      </c>
      <c r="H55" s="38">
        <v>10</v>
      </c>
      <c r="I55" s="38">
        <v>5</v>
      </c>
      <c r="J55" s="38">
        <v>0</v>
      </c>
      <c r="K55" s="38">
        <v>0</v>
      </c>
      <c r="L55" s="37">
        <v>0</v>
      </c>
      <c r="M55" s="34">
        <v>221</v>
      </c>
    </row>
    <row r="56" spans="1:13" ht="12">
      <c r="A56" s="16"/>
      <c r="B56" s="17" t="s">
        <v>71</v>
      </c>
      <c r="C56" s="37">
        <v>25</v>
      </c>
      <c r="D56" s="38">
        <v>14</v>
      </c>
      <c r="E56" s="38">
        <v>111</v>
      </c>
      <c r="F56" s="38">
        <v>70</v>
      </c>
      <c r="G56" s="38">
        <v>29</v>
      </c>
      <c r="H56" s="38">
        <v>12</v>
      </c>
      <c r="I56" s="38">
        <v>1</v>
      </c>
      <c r="J56" s="38">
        <v>2</v>
      </c>
      <c r="K56" s="38">
        <v>0</v>
      </c>
      <c r="L56" s="37">
        <v>0</v>
      </c>
      <c r="M56" s="34">
        <v>264</v>
      </c>
    </row>
    <row r="57" spans="1:13" ht="12">
      <c r="A57" s="16"/>
      <c r="B57" s="17" t="s">
        <v>72</v>
      </c>
      <c r="C57" s="37">
        <v>0</v>
      </c>
      <c r="D57" s="38">
        <v>0</v>
      </c>
      <c r="E57" s="38">
        <v>0</v>
      </c>
      <c r="F57" s="38">
        <v>1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7">
        <v>0</v>
      </c>
      <c r="M57" s="34">
        <v>1</v>
      </c>
    </row>
    <row r="58" spans="1:13" ht="12">
      <c r="A58" s="16"/>
      <c r="B58" s="17" t="s">
        <v>73</v>
      </c>
      <c r="C58" s="37">
        <v>7</v>
      </c>
      <c r="D58" s="38">
        <v>3</v>
      </c>
      <c r="E58" s="38">
        <v>3</v>
      </c>
      <c r="F58" s="38">
        <v>4</v>
      </c>
      <c r="G58" s="38">
        <v>11</v>
      </c>
      <c r="H58" s="38">
        <v>7</v>
      </c>
      <c r="I58" s="38">
        <v>1</v>
      </c>
      <c r="J58" s="38">
        <v>0</v>
      </c>
      <c r="K58" s="38">
        <v>0</v>
      </c>
      <c r="L58" s="37">
        <v>0</v>
      </c>
      <c r="M58" s="34">
        <v>36</v>
      </c>
    </row>
    <row r="59" spans="1:13" ht="12">
      <c r="A59" s="16"/>
      <c r="B59" s="17" t="s">
        <v>74</v>
      </c>
      <c r="C59" s="37">
        <v>3</v>
      </c>
      <c r="D59" s="38">
        <v>3</v>
      </c>
      <c r="E59" s="38">
        <v>25</v>
      </c>
      <c r="F59" s="38">
        <v>30</v>
      </c>
      <c r="G59" s="38">
        <v>7</v>
      </c>
      <c r="H59" s="38">
        <v>7</v>
      </c>
      <c r="I59" s="38">
        <v>2</v>
      </c>
      <c r="J59" s="38">
        <v>0</v>
      </c>
      <c r="K59" s="38">
        <v>0</v>
      </c>
      <c r="L59" s="37">
        <v>0</v>
      </c>
      <c r="M59" s="34">
        <v>77</v>
      </c>
    </row>
    <row r="60" spans="1:13" ht="12">
      <c r="A60" s="16"/>
      <c r="B60" s="17" t="s">
        <v>75</v>
      </c>
      <c r="C60" s="37">
        <v>0</v>
      </c>
      <c r="D60" s="38">
        <v>0</v>
      </c>
      <c r="E60" s="38">
        <v>0</v>
      </c>
      <c r="F60" s="38">
        <v>1</v>
      </c>
      <c r="G60" s="38">
        <v>2</v>
      </c>
      <c r="H60" s="38">
        <v>0</v>
      </c>
      <c r="I60" s="38">
        <v>0</v>
      </c>
      <c r="J60" s="38">
        <v>0</v>
      </c>
      <c r="K60" s="38">
        <v>0</v>
      </c>
      <c r="L60" s="37">
        <v>0</v>
      </c>
      <c r="M60" s="34">
        <v>3</v>
      </c>
    </row>
    <row r="61" spans="1:13" ht="12">
      <c r="A61" s="16"/>
      <c r="B61" s="17" t="s">
        <v>76</v>
      </c>
      <c r="C61" s="37">
        <v>1</v>
      </c>
      <c r="D61" s="38">
        <v>0</v>
      </c>
      <c r="E61" s="38">
        <v>3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38">
        <v>0</v>
      </c>
      <c r="L61" s="37">
        <v>0</v>
      </c>
      <c r="M61" s="34">
        <v>5</v>
      </c>
    </row>
    <row r="62" spans="1:13" ht="12">
      <c r="A62" s="16"/>
      <c r="B62" s="17" t="s">
        <v>77</v>
      </c>
      <c r="C62" s="37">
        <v>0</v>
      </c>
      <c r="D62" s="38">
        <v>0</v>
      </c>
      <c r="E62" s="38">
        <v>1</v>
      </c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0</v>
      </c>
      <c r="L62" s="37">
        <v>0</v>
      </c>
      <c r="M62" s="34">
        <v>2</v>
      </c>
    </row>
    <row r="63" spans="1:13" ht="12">
      <c r="A63" s="16"/>
      <c r="B63" s="17" t="s">
        <v>78</v>
      </c>
      <c r="C63" s="37">
        <v>14</v>
      </c>
      <c r="D63" s="38">
        <v>15</v>
      </c>
      <c r="E63" s="38">
        <v>41</v>
      </c>
      <c r="F63" s="38">
        <v>53</v>
      </c>
      <c r="G63" s="38">
        <v>33</v>
      </c>
      <c r="H63" s="38">
        <v>26</v>
      </c>
      <c r="I63" s="38">
        <v>10</v>
      </c>
      <c r="J63" s="38">
        <v>0</v>
      </c>
      <c r="K63" s="38">
        <v>0</v>
      </c>
      <c r="L63" s="37">
        <v>0</v>
      </c>
      <c r="M63" s="34">
        <v>192</v>
      </c>
    </row>
    <row r="64" spans="1:13" ht="12">
      <c r="A64" s="16"/>
      <c r="B64" s="17" t="s">
        <v>79</v>
      </c>
      <c r="C64" s="37">
        <v>1</v>
      </c>
      <c r="D64" s="38">
        <v>0</v>
      </c>
      <c r="E64" s="38">
        <v>0</v>
      </c>
      <c r="F64" s="38">
        <v>0</v>
      </c>
      <c r="G64" s="38">
        <v>1</v>
      </c>
      <c r="H64" s="38">
        <v>1</v>
      </c>
      <c r="I64" s="38">
        <v>0</v>
      </c>
      <c r="J64" s="38">
        <v>0</v>
      </c>
      <c r="K64" s="38">
        <v>0</v>
      </c>
      <c r="L64" s="37">
        <v>0</v>
      </c>
      <c r="M64" s="34">
        <v>3</v>
      </c>
    </row>
    <row r="65" spans="1:13" ht="12">
      <c r="A65" s="16"/>
      <c r="B65" s="17" t="s">
        <v>80</v>
      </c>
      <c r="C65" s="37">
        <v>2</v>
      </c>
      <c r="D65" s="38">
        <v>2</v>
      </c>
      <c r="E65" s="38">
        <v>8</v>
      </c>
      <c r="F65" s="38">
        <v>7</v>
      </c>
      <c r="G65" s="38">
        <v>2</v>
      </c>
      <c r="H65" s="38">
        <v>2</v>
      </c>
      <c r="I65" s="38">
        <v>1</v>
      </c>
      <c r="J65" s="38">
        <v>1</v>
      </c>
      <c r="K65" s="38">
        <v>0</v>
      </c>
      <c r="L65" s="37">
        <v>0</v>
      </c>
      <c r="M65" s="34">
        <v>25</v>
      </c>
    </row>
    <row r="66" spans="1:13" ht="12">
      <c r="A66" s="16"/>
      <c r="B66" s="17" t="s">
        <v>81</v>
      </c>
      <c r="C66" s="37">
        <v>1</v>
      </c>
      <c r="D66" s="38">
        <v>4</v>
      </c>
      <c r="E66" s="38">
        <v>3</v>
      </c>
      <c r="F66" s="38">
        <v>2</v>
      </c>
      <c r="G66" s="38">
        <v>0</v>
      </c>
      <c r="H66" s="38">
        <v>1</v>
      </c>
      <c r="I66" s="38">
        <v>0</v>
      </c>
      <c r="J66" s="38">
        <v>0</v>
      </c>
      <c r="K66" s="38">
        <v>0</v>
      </c>
      <c r="L66" s="37">
        <v>0</v>
      </c>
      <c r="M66" s="34">
        <v>11</v>
      </c>
    </row>
    <row r="67" spans="1:13" ht="12">
      <c r="A67" s="16"/>
      <c r="B67" s="17" t="s">
        <v>82</v>
      </c>
      <c r="C67" s="37">
        <v>0</v>
      </c>
      <c r="D67" s="38">
        <v>17</v>
      </c>
      <c r="E67" s="38">
        <v>313</v>
      </c>
      <c r="F67" s="38">
        <v>348</v>
      </c>
      <c r="G67" s="38">
        <v>121</v>
      </c>
      <c r="H67" s="38">
        <v>6</v>
      </c>
      <c r="I67" s="38">
        <v>0</v>
      </c>
      <c r="J67" s="38">
        <v>0</v>
      </c>
      <c r="K67" s="38">
        <v>0</v>
      </c>
      <c r="L67" s="37">
        <v>0</v>
      </c>
      <c r="M67" s="34">
        <v>805</v>
      </c>
    </row>
    <row r="68" spans="1:13" ht="12">
      <c r="A68" s="21"/>
      <c r="B68" s="22"/>
      <c r="C68" s="50"/>
      <c r="D68" s="54"/>
      <c r="E68" s="54"/>
      <c r="F68" s="54"/>
      <c r="G68" s="54"/>
      <c r="H68" s="54"/>
      <c r="I68" s="54"/>
      <c r="J68" s="54"/>
      <c r="K68" s="54"/>
      <c r="L68" s="50"/>
      <c r="M68" s="53"/>
    </row>
  </sheetData>
  <mergeCells count="2">
    <mergeCell ref="A5:B5"/>
    <mergeCell ref="A9:B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1">
      <selection activeCell="G18" sqref="G18"/>
    </sheetView>
  </sheetViews>
  <sheetFormatPr defaultColWidth="11.421875" defaultRowHeight="12.75"/>
  <cols>
    <col min="1" max="1" width="1.7109375" style="10" customWidth="1"/>
    <col min="2" max="2" width="15.7109375" style="10" customWidth="1"/>
    <col min="3" max="12" width="8.7109375" style="10" customWidth="1"/>
    <col min="13" max="16384" width="11.421875" style="10" customWidth="1"/>
  </cols>
  <sheetData>
    <row r="1" ht="12">
      <c r="A1" s="9" t="s">
        <v>225</v>
      </c>
    </row>
    <row r="3" ht="12">
      <c r="A3" s="12" t="s">
        <v>94</v>
      </c>
    </row>
    <row r="4" ht="3" customHeight="1"/>
    <row r="5" spans="1:13" ht="12">
      <c r="A5" s="188" t="s">
        <v>95</v>
      </c>
      <c r="B5" s="189"/>
      <c r="C5" s="13" t="s">
        <v>200</v>
      </c>
      <c r="D5" s="14" t="s">
        <v>201</v>
      </c>
      <c r="E5" s="14" t="s">
        <v>202</v>
      </c>
      <c r="F5" s="14" t="s">
        <v>203</v>
      </c>
      <c r="G5" s="14" t="s">
        <v>204</v>
      </c>
      <c r="H5" s="14" t="s">
        <v>205</v>
      </c>
      <c r="I5" s="14" t="s">
        <v>206</v>
      </c>
      <c r="J5" s="14" t="s">
        <v>207</v>
      </c>
      <c r="K5" s="14" t="s">
        <v>208</v>
      </c>
      <c r="L5" s="13" t="s">
        <v>209</v>
      </c>
      <c r="M5" s="15" t="s">
        <v>144</v>
      </c>
    </row>
    <row r="6" spans="1:13" ht="12">
      <c r="A6" s="16"/>
      <c r="B6" s="17" t="s">
        <v>96</v>
      </c>
      <c r="C6" s="18" t="s">
        <v>210</v>
      </c>
      <c r="D6" s="19" t="s">
        <v>211</v>
      </c>
      <c r="E6" s="19" t="s">
        <v>212</v>
      </c>
      <c r="F6" s="19" t="s">
        <v>213</v>
      </c>
      <c r="G6" s="19" t="s">
        <v>214</v>
      </c>
      <c r="H6" s="19" t="s">
        <v>215</v>
      </c>
      <c r="I6" s="19" t="s">
        <v>216</v>
      </c>
      <c r="J6" s="19" t="s">
        <v>217</v>
      </c>
      <c r="K6" s="19" t="s">
        <v>218</v>
      </c>
      <c r="L6" s="18" t="s">
        <v>219</v>
      </c>
      <c r="M6" s="20" t="s">
        <v>145</v>
      </c>
    </row>
    <row r="7" spans="1:13" ht="12">
      <c r="A7" s="21"/>
      <c r="B7" s="22" t="s">
        <v>198</v>
      </c>
      <c r="C7" s="50" t="s">
        <v>199</v>
      </c>
      <c r="D7" s="54" t="s">
        <v>199</v>
      </c>
      <c r="E7" s="54" t="s">
        <v>199</v>
      </c>
      <c r="F7" s="54" t="s">
        <v>199</v>
      </c>
      <c r="G7" s="54" t="s">
        <v>199</v>
      </c>
      <c r="H7" s="54" t="s">
        <v>199</v>
      </c>
      <c r="I7" s="54" t="s">
        <v>199</v>
      </c>
      <c r="J7" s="54" t="s">
        <v>199</v>
      </c>
      <c r="K7" s="54" t="s">
        <v>199</v>
      </c>
      <c r="L7" s="50" t="s">
        <v>199</v>
      </c>
      <c r="M7" s="26" t="s">
        <v>227</v>
      </c>
    </row>
    <row r="8" spans="1:13" ht="6" customHeight="1">
      <c r="A8" s="27"/>
      <c r="B8" s="28" t="s">
        <v>198</v>
      </c>
      <c r="C8" s="29" t="s">
        <v>199</v>
      </c>
      <c r="D8" s="30" t="s">
        <v>199</v>
      </c>
      <c r="E8" s="30" t="s">
        <v>199</v>
      </c>
      <c r="F8" s="30" t="s">
        <v>199</v>
      </c>
      <c r="G8" s="30" t="s">
        <v>199</v>
      </c>
      <c r="H8" s="30" t="s">
        <v>199</v>
      </c>
      <c r="I8" s="30" t="s">
        <v>199</v>
      </c>
      <c r="J8" s="30" t="s">
        <v>199</v>
      </c>
      <c r="K8" s="30" t="s">
        <v>199</v>
      </c>
      <c r="L8" s="29" t="s">
        <v>199</v>
      </c>
      <c r="M8" s="104" t="s">
        <v>199</v>
      </c>
    </row>
    <row r="9" spans="1:13" ht="24" customHeight="1">
      <c r="A9" s="186" t="s">
        <v>83</v>
      </c>
      <c r="B9" s="187"/>
      <c r="C9" s="32">
        <v>1595</v>
      </c>
      <c r="D9" s="33">
        <v>1933</v>
      </c>
      <c r="E9" s="33">
        <v>3298</v>
      </c>
      <c r="F9" s="33">
        <v>4008</v>
      </c>
      <c r="G9" s="33">
        <v>3169</v>
      </c>
      <c r="H9" s="33">
        <v>1877</v>
      </c>
      <c r="I9" s="33">
        <v>823</v>
      </c>
      <c r="J9" s="33">
        <v>255</v>
      </c>
      <c r="K9" s="33">
        <v>86</v>
      </c>
      <c r="L9" s="32">
        <v>21</v>
      </c>
      <c r="M9" s="34">
        <v>17065</v>
      </c>
    </row>
    <row r="10" spans="1:13" ht="9" customHeight="1">
      <c r="A10" s="16"/>
      <c r="B10" s="17"/>
      <c r="C10" s="32"/>
      <c r="D10" s="33"/>
      <c r="E10" s="33"/>
      <c r="F10" s="33"/>
      <c r="G10" s="33"/>
      <c r="H10" s="33"/>
      <c r="I10" s="33"/>
      <c r="J10" s="33"/>
      <c r="K10" s="33"/>
      <c r="L10" s="32"/>
      <c r="M10" s="34"/>
    </row>
    <row r="11" spans="1:13" ht="12">
      <c r="A11" s="39" t="s">
        <v>220</v>
      </c>
      <c r="B11" s="17"/>
      <c r="C11" s="32">
        <v>1394</v>
      </c>
      <c r="D11" s="33">
        <v>1702</v>
      </c>
      <c r="E11" s="33">
        <v>2557</v>
      </c>
      <c r="F11" s="33">
        <v>3207</v>
      </c>
      <c r="G11" s="33">
        <v>2643</v>
      </c>
      <c r="H11" s="33">
        <v>1583</v>
      </c>
      <c r="I11" s="33">
        <v>718</v>
      </c>
      <c r="J11" s="33">
        <v>224</v>
      </c>
      <c r="K11" s="33">
        <v>76</v>
      </c>
      <c r="L11" s="32">
        <v>21</v>
      </c>
      <c r="M11" s="34">
        <v>14125</v>
      </c>
    </row>
    <row r="12" spans="1:13" ht="12">
      <c r="A12" s="16"/>
      <c r="B12" s="17" t="s">
        <v>31</v>
      </c>
      <c r="C12" s="37">
        <v>114</v>
      </c>
      <c r="D12" s="38">
        <v>187</v>
      </c>
      <c r="E12" s="38">
        <v>234</v>
      </c>
      <c r="F12" s="38">
        <v>258</v>
      </c>
      <c r="G12" s="38">
        <v>242</v>
      </c>
      <c r="H12" s="38">
        <v>90</v>
      </c>
      <c r="I12" s="38">
        <v>23</v>
      </c>
      <c r="J12" s="38">
        <v>10</v>
      </c>
      <c r="K12" s="38">
        <v>1</v>
      </c>
      <c r="L12" s="37">
        <v>1</v>
      </c>
      <c r="M12" s="34">
        <v>1160</v>
      </c>
    </row>
    <row r="13" spans="1:13" ht="12">
      <c r="A13" s="16"/>
      <c r="B13" s="17" t="s">
        <v>32</v>
      </c>
      <c r="C13" s="37">
        <v>152</v>
      </c>
      <c r="D13" s="38">
        <v>201</v>
      </c>
      <c r="E13" s="38">
        <v>382</v>
      </c>
      <c r="F13" s="38">
        <v>422</v>
      </c>
      <c r="G13" s="38">
        <v>318</v>
      </c>
      <c r="H13" s="38">
        <v>196</v>
      </c>
      <c r="I13" s="38">
        <v>80</v>
      </c>
      <c r="J13" s="38">
        <v>21</v>
      </c>
      <c r="K13" s="38">
        <v>5</v>
      </c>
      <c r="L13" s="37">
        <v>0</v>
      </c>
      <c r="M13" s="34">
        <v>1777</v>
      </c>
    </row>
    <row r="14" spans="1:13" ht="12">
      <c r="A14" s="16"/>
      <c r="B14" s="17" t="s">
        <v>33</v>
      </c>
      <c r="C14" s="37">
        <v>23</v>
      </c>
      <c r="D14" s="38">
        <v>32</v>
      </c>
      <c r="E14" s="38">
        <v>60</v>
      </c>
      <c r="F14" s="38">
        <v>47</v>
      </c>
      <c r="G14" s="38">
        <v>33</v>
      </c>
      <c r="H14" s="38">
        <v>29</v>
      </c>
      <c r="I14" s="38">
        <v>9</v>
      </c>
      <c r="J14" s="38">
        <v>2</v>
      </c>
      <c r="K14" s="38">
        <v>1</v>
      </c>
      <c r="L14" s="37">
        <v>0</v>
      </c>
      <c r="M14" s="34">
        <v>236</v>
      </c>
    </row>
    <row r="15" spans="1:13" ht="12">
      <c r="A15" s="16"/>
      <c r="B15" s="17" t="s">
        <v>34</v>
      </c>
      <c r="C15" s="37">
        <v>164</v>
      </c>
      <c r="D15" s="38">
        <v>152</v>
      </c>
      <c r="E15" s="38">
        <v>199</v>
      </c>
      <c r="F15" s="38">
        <v>301</v>
      </c>
      <c r="G15" s="38">
        <v>243</v>
      </c>
      <c r="H15" s="38">
        <v>136</v>
      </c>
      <c r="I15" s="38">
        <v>66</v>
      </c>
      <c r="J15" s="38">
        <v>18</v>
      </c>
      <c r="K15" s="38">
        <v>0</v>
      </c>
      <c r="L15" s="37">
        <v>2</v>
      </c>
      <c r="M15" s="34">
        <v>1281</v>
      </c>
    </row>
    <row r="16" spans="1:13" ht="12">
      <c r="A16" s="16"/>
      <c r="B16" s="17" t="s">
        <v>35</v>
      </c>
      <c r="C16" s="37">
        <v>46</v>
      </c>
      <c r="D16" s="38">
        <v>65</v>
      </c>
      <c r="E16" s="38">
        <v>96</v>
      </c>
      <c r="F16" s="38">
        <v>161</v>
      </c>
      <c r="G16" s="38">
        <v>154</v>
      </c>
      <c r="H16" s="38">
        <v>107</v>
      </c>
      <c r="I16" s="38">
        <v>57</v>
      </c>
      <c r="J16" s="38">
        <v>19</v>
      </c>
      <c r="K16" s="38">
        <v>3</v>
      </c>
      <c r="L16" s="37">
        <v>0</v>
      </c>
      <c r="M16" s="34">
        <v>708</v>
      </c>
    </row>
    <row r="17" spans="1:13" ht="12">
      <c r="A17" s="16"/>
      <c r="B17" s="17" t="s">
        <v>36</v>
      </c>
      <c r="C17" s="37">
        <v>94</v>
      </c>
      <c r="D17" s="38">
        <v>80</v>
      </c>
      <c r="E17" s="38">
        <v>157</v>
      </c>
      <c r="F17" s="38">
        <v>178</v>
      </c>
      <c r="G17" s="38">
        <v>124</v>
      </c>
      <c r="H17" s="38">
        <v>77</v>
      </c>
      <c r="I17" s="38">
        <v>55</v>
      </c>
      <c r="J17" s="38">
        <v>8</v>
      </c>
      <c r="K17" s="38">
        <v>3</v>
      </c>
      <c r="L17" s="37">
        <v>2</v>
      </c>
      <c r="M17" s="34">
        <v>778</v>
      </c>
    </row>
    <row r="18" spans="1:13" ht="12">
      <c r="A18" s="16"/>
      <c r="B18" s="17" t="s">
        <v>37</v>
      </c>
      <c r="C18" s="37">
        <v>27</v>
      </c>
      <c r="D18" s="38">
        <v>46</v>
      </c>
      <c r="E18" s="38">
        <v>55</v>
      </c>
      <c r="F18" s="38">
        <v>73</v>
      </c>
      <c r="G18" s="38">
        <v>58</v>
      </c>
      <c r="H18" s="38">
        <v>48</v>
      </c>
      <c r="I18" s="38">
        <v>26</v>
      </c>
      <c r="J18" s="38">
        <v>19</v>
      </c>
      <c r="K18" s="38">
        <v>2</v>
      </c>
      <c r="L18" s="37">
        <v>2</v>
      </c>
      <c r="M18" s="34">
        <v>356</v>
      </c>
    </row>
    <row r="19" spans="1:13" ht="12">
      <c r="A19" s="16"/>
      <c r="B19" s="17" t="s">
        <v>38</v>
      </c>
      <c r="C19" s="37">
        <v>253</v>
      </c>
      <c r="D19" s="38">
        <v>304</v>
      </c>
      <c r="E19" s="38">
        <v>583</v>
      </c>
      <c r="F19" s="38">
        <v>595</v>
      </c>
      <c r="G19" s="38">
        <v>470</v>
      </c>
      <c r="H19" s="38">
        <v>245</v>
      </c>
      <c r="I19" s="38">
        <v>112</v>
      </c>
      <c r="J19" s="38">
        <v>45</v>
      </c>
      <c r="K19" s="38">
        <v>22</v>
      </c>
      <c r="L19" s="37">
        <v>8</v>
      </c>
      <c r="M19" s="34">
        <v>2637</v>
      </c>
    </row>
    <row r="20" spans="1:13" ht="12">
      <c r="A20" s="16"/>
      <c r="B20" s="17" t="s">
        <v>39</v>
      </c>
      <c r="C20" s="37">
        <v>217</v>
      </c>
      <c r="D20" s="38">
        <v>214</v>
      </c>
      <c r="E20" s="38">
        <v>261</v>
      </c>
      <c r="F20" s="38">
        <v>359</v>
      </c>
      <c r="G20" s="38">
        <v>342</v>
      </c>
      <c r="H20" s="38">
        <v>205</v>
      </c>
      <c r="I20" s="38">
        <v>69</v>
      </c>
      <c r="J20" s="38">
        <v>20</v>
      </c>
      <c r="K20" s="38">
        <v>10</v>
      </c>
      <c r="L20" s="37">
        <v>0</v>
      </c>
      <c r="M20" s="34">
        <v>1697</v>
      </c>
    </row>
    <row r="21" spans="1:13" ht="12">
      <c r="A21" s="16"/>
      <c r="B21" s="17" t="s">
        <v>40</v>
      </c>
      <c r="C21" s="37">
        <v>213</v>
      </c>
      <c r="D21" s="38">
        <v>286</v>
      </c>
      <c r="E21" s="38">
        <v>342</v>
      </c>
      <c r="F21" s="38">
        <v>625</v>
      </c>
      <c r="G21" s="38">
        <v>490</v>
      </c>
      <c r="H21" s="38">
        <v>324</v>
      </c>
      <c r="I21" s="38">
        <v>131</v>
      </c>
      <c r="J21" s="38">
        <v>39</v>
      </c>
      <c r="K21" s="38">
        <v>19</v>
      </c>
      <c r="L21" s="37">
        <v>3</v>
      </c>
      <c r="M21" s="34">
        <v>2472</v>
      </c>
    </row>
    <row r="22" spans="1:13" ht="12">
      <c r="A22" s="16"/>
      <c r="B22" s="17" t="s">
        <v>41</v>
      </c>
      <c r="C22" s="37">
        <v>62</v>
      </c>
      <c r="D22" s="38">
        <v>76</v>
      </c>
      <c r="E22" s="38">
        <v>122</v>
      </c>
      <c r="F22" s="38">
        <v>101</v>
      </c>
      <c r="G22" s="38">
        <v>89</v>
      </c>
      <c r="H22" s="38">
        <v>75</v>
      </c>
      <c r="I22" s="38">
        <v>59</v>
      </c>
      <c r="J22" s="38">
        <v>15</v>
      </c>
      <c r="K22" s="38">
        <v>7</v>
      </c>
      <c r="L22" s="37">
        <v>2</v>
      </c>
      <c r="M22" s="34">
        <v>608</v>
      </c>
    </row>
    <row r="23" spans="1:13" ht="12">
      <c r="A23" s="16"/>
      <c r="B23" s="17" t="s">
        <v>42</v>
      </c>
      <c r="C23" s="37">
        <v>15</v>
      </c>
      <c r="D23" s="38">
        <v>33</v>
      </c>
      <c r="E23" s="38">
        <v>38</v>
      </c>
      <c r="F23" s="38">
        <v>50</v>
      </c>
      <c r="G23" s="38">
        <v>50</v>
      </c>
      <c r="H23" s="38">
        <v>31</v>
      </c>
      <c r="I23" s="38">
        <v>14</v>
      </c>
      <c r="J23" s="38">
        <v>3</v>
      </c>
      <c r="K23" s="38">
        <v>0</v>
      </c>
      <c r="L23" s="37">
        <v>0</v>
      </c>
      <c r="M23" s="34">
        <v>234</v>
      </c>
    </row>
    <row r="24" spans="1:13" ht="12">
      <c r="A24" s="16"/>
      <c r="B24" s="17" t="s">
        <v>43</v>
      </c>
      <c r="C24" s="37">
        <v>14</v>
      </c>
      <c r="D24" s="38">
        <v>26</v>
      </c>
      <c r="E24" s="38">
        <v>28</v>
      </c>
      <c r="F24" s="38">
        <v>37</v>
      </c>
      <c r="G24" s="38">
        <v>30</v>
      </c>
      <c r="H24" s="38">
        <v>20</v>
      </c>
      <c r="I24" s="38">
        <v>17</v>
      </c>
      <c r="J24" s="38">
        <v>5</v>
      </c>
      <c r="K24" s="38">
        <v>3</v>
      </c>
      <c r="L24" s="37">
        <v>1</v>
      </c>
      <c r="M24" s="34">
        <v>181</v>
      </c>
    </row>
    <row r="25" spans="1:13" ht="9" customHeight="1">
      <c r="A25" s="16"/>
      <c r="B25" s="17"/>
      <c r="C25" s="37"/>
      <c r="D25" s="38"/>
      <c r="E25" s="38"/>
      <c r="F25" s="38"/>
      <c r="G25" s="38"/>
      <c r="H25" s="38"/>
      <c r="I25" s="38"/>
      <c r="J25" s="38"/>
      <c r="K25" s="38"/>
      <c r="L25" s="37"/>
      <c r="M25" s="34"/>
    </row>
    <row r="26" spans="1:13" ht="12">
      <c r="A26" s="39" t="s">
        <v>44</v>
      </c>
      <c r="B26" s="17"/>
      <c r="C26" s="37">
        <v>111</v>
      </c>
      <c r="D26" s="38">
        <v>135</v>
      </c>
      <c r="E26" s="38">
        <v>154</v>
      </c>
      <c r="F26" s="38">
        <v>208</v>
      </c>
      <c r="G26" s="38">
        <v>221</v>
      </c>
      <c r="H26" s="38">
        <v>167</v>
      </c>
      <c r="I26" s="38">
        <v>62</v>
      </c>
      <c r="J26" s="38">
        <v>21</v>
      </c>
      <c r="K26" s="38">
        <v>6</v>
      </c>
      <c r="L26" s="37">
        <v>0</v>
      </c>
      <c r="M26" s="34">
        <v>1085</v>
      </c>
    </row>
    <row r="27" spans="1:13" ht="12">
      <c r="A27" s="16"/>
      <c r="B27" s="17" t="s">
        <v>45</v>
      </c>
      <c r="C27" s="37">
        <v>18</v>
      </c>
      <c r="D27" s="38">
        <v>18</v>
      </c>
      <c r="E27" s="38">
        <v>68</v>
      </c>
      <c r="F27" s="38">
        <v>74</v>
      </c>
      <c r="G27" s="38">
        <v>67</v>
      </c>
      <c r="H27" s="38">
        <v>38</v>
      </c>
      <c r="I27" s="38">
        <v>18</v>
      </c>
      <c r="J27" s="38">
        <v>6</v>
      </c>
      <c r="K27" s="38">
        <v>1</v>
      </c>
      <c r="L27" s="37">
        <v>0</v>
      </c>
      <c r="M27" s="34">
        <v>308</v>
      </c>
    </row>
    <row r="28" spans="1:13" ht="12">
      <c r="A28" s="16"/>
      <c r="B28" s="17" t="s">
        <v>46</v>
      </c>
      <c r="C28" s="37">
        <v>25</v>
      </c>
      <c r="D28" s="38">
        <v>26</v>
      </c>
      <c r="E28" s="38">
        <v>24</v>
      </c>
      <c r="F28" s="38">
        <v>37</v>
      </c>
      <c r="G28" s="38">
        <v>31</v>
      </c>
      <c r="H28" s="38">
        <v>32</v>
      </c>
      <c r="I28" s="38">
        <v>8</v>
      </c>
      <c r="J28" s="38">
        <v>1</v>
      </c>
      <c r="K28" s="38">
        <v>0</v>
      </c>
      <c r="L28" s="37">
        <v>0</v>
      </c>
      <c r="M28" s="34">
        <v>184</v>
      </c>
    </row>
    <row r="29" spans="1:13" ht="12">
      <c r="A29" s="16"/>
      <c r="B29" s="17" t="s">
        <v>47</v>
      </c>
      <c r="C29" s="37">
        <v>2</v>
      </c>
      <c r="D29" s="38">
        <v>6</v>
      </c>
      <c r="E29" s="38">
        <v>2</v>
      </c>
      <c r="F29" s="38">
        <v>3</v>
      </c>
      <c r="G29" s="38">
        <v>2</v>
      </c>
      <c r="H29" s="38">
        <v>1</v>
      </c>
      <c r="I29" s="38">
        <v>3</v>
      </c>
      <c r="J29" s="38">
        <v>1</v>
      </c>
      <c r="K29" s="38">
        <v>0</v>
      </c>
      <c r="L29" s="37">
        <v>0</v>
      </c>
      <c r="M29" s="34">
        <v>20</v>
      </c>
    </row>
    <row r="30" spans="1:13" ht="12">
      <c r="A30" s="16"/>
      <c r="B30" s="17" t="s">
        <v>48</v>
      </c>
      <c r="C30" s="37">
        <v>13</v>
      </c>
      <c r="D30" s="38">
        <v>19</v>
      </c>
      <c r="E30" s="38">
        <v>10</v>
      </c>
      <c r="F30" s="38">
        <v>16</v>
      </c>
      <c r="G30" s="38">
        <v>17</v>
      </c>
      <c r="H30" s="38">
        <v>13</v>
      </c>
      <c r="I30" s="38">
        <v>7</v>
      </c>
      <c r="J30" s="38">
        <v>1</v>
      </c>
      <c r="K30" s="38">
        <v>0</v>
      </c>
      <c r="L30" s="37">
        <v>0</v>
      </c>
      <c r="M30" s="34">
        <v>96</v>
      </c>
    </row>
    <row r="31" spans="1:13" ht="12">
      <c r="A31" s="16"/>
      <c r="B31" s="17" t="s">
        <v>49</v>
      </c>
      <c r="C31" s="37">
        <v>20</v>
      </c>
      <c r="D31" s="38">
        <v>16</v>
      </c>
      <c r="E31" s="38">
        <v>17</v>
      </c>
      <c r="F31" s="38">
        <v>25</v>
      </c>
      <c r="G31" s="38">
        <v>33</v>
      </c>
      <c r="H31" s="38">
        <v>27</v>
      </c>
      <c r="I31" s="38">
        <v>8</v>
      </c>
      <c r="J31" s="38">
        <v>7</v>
      </c>
      <c r="K31" s="38">
        <v>0</v>
      </c>
      <c r="L31" s="37">
        <v>0</v>
      </c>
      <c r="M31" s="34">
        <v>153</v>
      </c>
    </row>
    <row r="32" spans="1:13" ht="12">
      <c r="A32" s="16"/>
      <c r="B32" s="17" t="s">
        <v>50</v>
      </c>
      <c r="C32" s="37">
        <v>14</v>
      </c>
      <c r="D32" s="38">
        <v>17</v>
      </c>
      <c r="E32" s="38">
        <v>9</v>
      </c>
      <c r="F32" s="38">
        <v>14</v>
      </c>
      <c r="G32" s="38">
        <v>19</v>
      </c>
      <c r="H32" s="38">
        <v>14</v>
      </c>
      <c r="I32" s="38">
        <v>4</v>
      </c>
      <c r="J32" s="38">
        <v>3</v>
      </c>
      <c r="K32" s="38">
        <v>1</v>
      </c>
      <c r="L32" s="37">
        <v>0</v>
      </c>
      <c r="M32" s="34">
        <v>95</v>
      </c>
    </row>
    <row r="33" spans="1:13" ht="12">
      <c r="A33" s="16"/>
      <c r="B33" s="17" t="s">
        <v>51</v>
      </c>
      <c r="C33" s="37">
        <v>19</v>
      </c>
      <c r="D33" s="38">
        <v>33</v>
      </c>
      <c r="E33" s="38">
        <v>24</v>
      </c>
      <c r="F33" s="38">
        <v>39</v>
      </c>
      <c r="G33" s="38">
        <v>52</v>
      </c>
      <c r="H33" s="38">
        <v>42</v>
      </c>
      <c r="I33" s="38">
        <v>14</v>
      </c>
      <c r="J33" s="38">
        <v>2</v>
      </c>
      <c r="K33" s="38">
        <v>4</v>
      </c>
      <c r="L33" s="37">
        <v>0</v>
      </c>
      <c r="M33" s="34">
        <v>229</v>
      </c>
    </row>
    <row r="34" spans="1:13" ht="9" customHeight="1">
      <c r="A34" s="16"/>
      <c r="B34" s="17"/>
      <c r="C34" s="37"/>
      <c r="D34" s="38"/>
      <c r="E34" s="38"/>
      <c r="F34" s="38"/>
      <c r="G34" s="38"/>
      <c r="H34" s="38"/>
      <c r="I34" s="38"/>
      <c r="J34" s="38"/>
      <c r="K34" s="38"/>
      <c r="L34" s="37"/>
      <c r="M34" s="34"/>
    </row>
    <row r="35" spans="1:13" ht="12">
      <c r="A35" s="39" t="s">
        <v>52</v>
      </c>
      <c r="B35" s="40"/>
      <c r="C35" s="32">
        <v>33</v>
      </c>
      <c r="D35" s="33">
        <v>16</v>
      </c>
      <c r="E35" s="33">
        <v>37</v>
      </c>
      <c r="F35" s="33">
        <v>44</v>
      </c>
      <c r="G35" s="33">
        <v>67</v>
      </c>
      <c r="H35" s="33">
        <v>40</v>
      </c>
      <c r="I35" s="33">
        <v>14</v>
      </c>
      <c r="J35" s="33">
        <v>5</v>
      </c>
      <c r="K35" s="33">
        <v>1</v>
      </c>
      <c r="L35" s="32">
        <v>0</v>
      </c>
      <c r="M35" s="34">
        <v>257</v>
      </c>
    </row>
    <row r="36" spans="1:13" ht="12">
      <c r="A36" s="16"/>
      <c r="B36" s="17" t="s">
        <v>53</v>
      </c>
      <c r="C36" s="37">
        <v>1</v>
      </c>
      <c r="D36" s="38">
        <v>0</v>
      </c>
      <c r="E36" s="38">
        <v>2</v>
      </c>
      <c r="F36" s="38">
        <v>1</v>
      </c>
      <c r="G36" s="38">
        <v>0</v>
      </c>
      <c r="H36" s="38">
        <v>2</v>
      </c>
      <c r="I36" s="38">
        <v>1</v>
      </c>
      <c r="J36" s="38">
        <v>0</v>
      </c>
      <c r="K36" s="38">
        <v>0</v>
      </c>
      <c r="L36" s="37">
        <v>0</v>
      </c>
      <c r="M36" s="34">
        <v>7</v>
      </c>
    </row>
    <row r="37" spans="1:13" ht="12">
      <c r="A37" s="16"/>
      <c r="B37" s="17" t="s">
        <v>54</v>
      </c>
      <c r="C37" s="37">
        <v>8</v>
      </c>
      <c r="D37" s="38">
        <v>6</v>
      </c>
      <c r="E37" s="38">
        <v>24</v>
      </c>
      <c r="F37" s="38">
        <v>13</v>
      </c>
      <c r="G37" s="38">
        <v>18</v>
      </c>
      <c r="H37" s="38">
        <v>9</v>
      </c>
      <c r="I37" s="38">
        <v>0</v>
      </c>
      <c r="J37" s="38">
        <v>1</v>
      </c>
      <c r="K37" s="38">
        <v>0</v>
      </c>
      <c r="L37" s="37">
        <v>0</v>
      </c>
      <c r="M37" s="34">
        <v>79</v>
      </c>
    </row>
    <row r="38" spans="1:13" ht="12">
      <c r="A38" s="16"/>
      <c r="B38" s="17" t="s">
        <v>55</v>
      </c>
      <c r="C38" s="37">
        <v>19</v>
      </c>
      <c r="D38" s="38">
        <v>6</v>
      </c>
      <c r="E38" s="38">
        <v>9</v>
      </c>
      <c r="F38" s="38">
        <v>19</v>
      </c>
      <c r="G38" s="38">
        <v>33</v>
      </c>
      <c r="H38" s="38">
        <v>16</v>
      </c>
      <c r="I38" s="38">
        <v>8</v>
      </c>
      <c r="J38" s="38">
        <v>2</v>
      </c>
      <c r="K38" s="38">
        <v>1</v>
      </c>
      <c r="L38" s="37">
        <v>0</v>
      </c>
      <c r="M38" s="34">
        <v>113</v>
      </c>
    </row>
    <row r="39" spans="1:13" ht="12">
      <c r="A39" s="16"/>
      <c r="B39" s="17" t="s">
        <v>56</v>
      </c>
      <c r="C39" s="37">
        <v>0</v>
      </c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7">
        <v>0</v>
      </c>
      <c r="M39" s="34">
        <v>1</v>
      </c>
    </row>
    <row r="40" spans="1:13" ht="12">
      <c r="A40" s="16"/>
      <c r="B40" s="17" t="s">
        <v>57</v>
      </c>
      <c r="C40" s="37">
        <v>0</v>
      </c>
      <c r="D40" s="38">
        <v>0</v>
      </c>
      <c r="E40" s="38">
        <v>0</v>
      </c>
      <c r="F40" s="38">
        <v>1</v>
      </c>
      <c r="G40" s="38">
        <v>1</v>
      </c>
      <c r="H40" s="38">
        <v>3</v>
      </c>
      <c r="I40" s="38">
        <v>1</v>
      </c>
      <c r="J40" s="38">
        <v>0</v>
      </c>
      <c r="K40" s="38">
        <v>0</v>
      </c>
      <c r="L40" s="37">
        <v>0</v>
      </c>
      <c r="M40" s="34">
        <v>6</v>
      </c>
    </row>
    <row r="41" spans="1:13" ht="12">
      <c r="A41" s="16"/>
      <c r="B41" s="17" t="s">
        <v>58</v>
      </c>
      <c r="C41" s="37">
        <v>5</v>
      </c>
      <c r="D41" s="38">
        <v>4</v>
      </c>
      <c r="E41" s="38">
        <v>2</v>
      </c>
      <c r="F41" s="38">
        <v>9</v>
      </c>
      <c r="G41" s="38">
        <v>15</v>
      </c>
      <c r="H41" s="38">
        <v>10</v>
      </c>
      <c r="I41" s="38">
        <v>4</v>
      </c>
      <c r="J41" s="38">
        <v>2</v>
      </c>
      <c r="K41" s="38">
        <v>0</v>
      </c>
      <c r="L41" s="37">
        <v>0</v>
      </c>
      <c r="M41" s="34">
        <v>51</v>
      </c>
    </row>
    <row r="42" spans="1:13" ht="12">
      <c r="A42" s="21"/>
      <c r="B42" s="22"/>
      <c r="C42" s="41"/>
      <c r="D42" s="42"/>
      <c r="E42" s="42"/>
      <c r="F42" s="42"/>
      <c r="G42" s="42"/>
      <c r="H42" s="42"/>
      <c r="I42" s="42"/>
      <c r="J42" s="42"/>
      <c r="K42" s="42"/>
      <c r="L42" s="41"/>
      <c r="M42" s="43"/>
    </row>
    <row r="43" spans="1:13" ht="12">
      <c r="A43" s="39" t="s">
        <v>59</v>
      </c>
      <c r="B43" s="40"/>
      <c r="C43" s="32">
        <v>22</v>
      </c>
      <c r="D43" s="33">
        <v>20</v>
      </c>
      <c r="E43" s="33">
        <v>22</v>
      </c>
      <c r="F43" s="33">
        <v>35</v>
      </c>
      <c r="G43" s="33">
        <v>31</v>
      </c>
      <c r="H43" s="33">
        <v>26</v>
      </c>
      <c r="I43" s="33">
        <v>5</v>
      </c>
      <c r="J43" s="33">
        <v>1</v>
      </c>
      <c r="K43" s="33">
        <v>3</v>
      </c>
      <c r="L43" s="32">
        <v>0</v>
      </c>
      <c r="M43" s="34">
        <v>165</v>
      </c>
    </row>
    <row r="44" spans="1:13" ht="12">
      <c r="A44" s="16"/>
      <c r="B44" s="17" t="s">
        <v>60</v>
      </c>
      <c r="C44" s="37">
        <v>3</v>
      </c>
      <c r="D44" s="38">
        <v>3</v>
      </c>
      <c r="E44" s="38">
        <v>1</v>
      </c>
      <c r="F44" s="38">
        <v>2</v>
      </c>
      <c r="G44" s="38">
        <v>3</v>
      </c>
      <c r="H44" s="38">
        <v>5</v>
      </c>
      <c r="I44" s="38">
        <v>0</v>
      </c>
      <c r="J44" s="38">
        <v>0</v>
      </c>
      <c r="K44" s="38">
        <v>0</v>
      </c>
      <c r="L44" s="37">
        <v>0</v>
      </c>
      <c r="M44" s="34">
        <v>17</v>
      </c>
    </row>
    <row r="45" spans="1:13" ht="12">
      <c r="A45" s="16"/>
      <c r="B45" s="17" t="s">
        <v>61</v>
      </c>
      <c r="C45" s="37">
        <v>2</v>
      </c>
      <c r="D45" s="38">
        <v>1</v>
      </c>
      <c r="E45" s="38">
        <v>0</v>
      </c>
      <c r="F45" s="38">
        <v>2</v>
      </c>
      <c r="G45" s="38">
        <v>1</v>
      </c>
      <c r="H45" s="38">
        <v>2</v>
      </c>
      <c r="I45" s="38">
        <v>0</v>
      </c>
      <c r="J45" s="38">
        <v>0</v>
      </c>
      <c r="K45" s="38">
        <v>0</v>
      </c>
      <c r="L45" s="37">
        <v>0</v>
      </c>
      <c r="M45" s="34">
        <v>8</v>
      </c>
    </row>
    <row r="46" spans="1:13" ht="12">
      <c r="A46" s="16"/>
      <c r="B46" s="17" t="s">
        <v>62</v>
      </c>
      <c r="C46" s="37">
        <v>2</v>
      </c>
      <c r="D46" s="38">
        <v>1</v>
      </c>
      <c r="E46" s="38">
        <v>0</v>
      </c>
      <c r="F46" s="38">
        <v>2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7">
        <v>0</v>
      </c>
      <c r="M46" s="34">
        <v>5</v>
      </c>
    </row>
    <row r="47" spans="1:13" ht="12">
      <c r="A47" s="16"/>
      <c r="B47" s="17" t="s">
        <v>63</v>
      </c>
      <c r="C47" s="37">
        <v>8</v>
      </c>
      <c r="D47" s="38">
        <v>8</v>
      </c>
      <c r="E47" s="38">
        <v>6</v>
      </c>
      <c r="F47" s="38">
        <v>10</v>
      </c>
      <c r="G47" s="38">
        <v>13</v>
      </c>
      <c r="H47" s="38">
        <v>10</v>
      </c>
      <c r="I47" s="38">
        <v>1</v>
      </c>
      <c r="J47" s="38">
        <v>0</v>
      </c>
      <c r="K47" s="38">
        <v>0</v>
      </c>
      <c r="L47" s="37">
        <v>0</v>
      </c>
      <c r="M47" s="34">
        <v>56</v>
      </c>
    </row>
    <row r="48" spans="1:13" ht="12">
      <c r="A48" s="16"/>
      <c r="B48" s="17" t="s">
        <v>64</v>
      </c>
      <c r="C48" s="37">
        <v>7</v>
      </c>
      <c r="D48" s="38">
        <v>7</v>
      </c>
      <c r="E48" s="38">
        <v>15</v>
      </c>
      <c r="F48" s="38">
        <v>19</v>
      </c>
      <c r="G48" s="38">
        <v>14</v>
      </c>
      <c r="H48" s="38">
        <v>9</v>
      </c>
      <c r="I48" s="38">
        <v>4</v>
      </c>
      <c r="J48" s="38">
        <v>1</v>
      </c>
      <c r="K48" s="38">
        <v>3</v>
      </c>
      <c r="L48" s="37">
        <v>0</v>
      </c>
      <c r="M48" s="34">
        <v>79</v>
      </c>
    </row>
    <row r="49" spans="1:13" ht="12">
      <c r="A49" s="16"/>
      <c r="B49" s="17"/>
      <c r="C49" s="37"/>
      <c r="D49" s="38"/>
      <c r="E49" s="38"/>
      <c r="F49" s="38"/>
      <c r="G49" s="38"/>
      <c r="H49" s="38"/>
      <c r="I49" s="38"/>
      <c r="J49" s="38"/>
      <c r="K49" s="38"/>
      <c r="L49" s="37"/>
      <c r="M49" s="34"/>
    </row>
    <row r="50" spans="1:13" ht="12">
      <c r="A50" s="39" t="s">
        <v>65</v>
      </c>
      <c r="B50" s="40"/>
      <c r="C50" s="32">
        <v>35</v>
      </c>
      <c r="D50" s="33">
        <v>60</v>
      </c>
      <c r="E50" s="33">
        <v>528</v>
      </c>
      <c r="F50" s="33">
        <v>514</v>
      </c>
      <c r="G50" s="33">
        <v>207</v>
      </c>
      <c r="H50" s="33">
        <v>61</v>
      </c>
      <c r="I50" s="33">
        <v>24</v>
      </c>
      <c r="J50" s="33">
        <v>4</v>
      </c>
      <c r="K50" s="33">
        <v>0</v>
      </c>
      <c r="L50" s="32">
        <v>0</v>
      </c>
      <c r="M50" s="34">
        <v>1433</v>
      </c>
    </row>
    <row r="51" spans="1:13" ht="12">
      <c r="A51" s="16"/>
      <c r="B51" s="17" t="s">
        <v>66</v>
      </c>
      <c r="C51" s="37">
        <v>0</v>
      </c>
      <c r="D51" s="38">
        <v>1</v>
      </c>
      <c r="E51" s="38">
        <v>2</v>
      </c>
      <c r="F51" s="38">
        <v>1</v>
      </c>
      <c r="G51" s="38">
        <v>0</v>
      </c>
      <c r="H51" s="38">
        <v>0</v>
      </c>
      <c r="I51" s="38">
        <v>2</v>
      </c>
      <c r="J51" s="38">
        <v>0</v>
      </c>
      <c r="K51" s="38">
        <v>0</v>
      </c>
      <c r="L51" s="37">
        <v>0</v>
      </c>
      <c r="M51" s="34">
        <v>6</v>
      </c>
    </row>
    <row r="52" spans="1:13" ht="12">
      <c r="A52" s="16"/>
      <c r="B52" s="17" t="s">
        <v>67</v>
      </c>
      <c r="C52" s="37">
        <v>0</v>
      </c>
      <c r="D52" s="38">
        <v>3</v>
      </c>
      <c r="E52" s="38">
        <v>7</v>
      </c>
      <c r="F52" s="38">
        <v>5</v>
      </c>
      <c r="G52" s="38">
        <v>3</v>
      </c>
      <c r="H52" s="38">
        <v>1</v>
      </c>
      <c r="I52" s="38">
        <v>4</v>
      </c>
      <c r="J52" s="38">
        <v>1</v>
      </c>
      <c r="K52" s="38">
        <v>0</v>
      </c>
      <c r="L52" s="37">
        <v>0</v>
      </c>
      <c r="M52" s="34">
        <v>24</v>
      </c>
    </row>
    <row r="53" spans="1:13" ht="12">
      <c r="A53" s="16"/>
      <c r="B53" s="17" t="s">
        <v>68</v>
      </c>
      <c r="C53" s="37">
        <v>0</v>
      </c>
      <c r="D53" s="38">
        <v>1</v>
      </c>
      <c r="E53" s="38">
        <v>8</v>
      </c>
      <c r="F53" s="38">
        <v>7</v>
      </c>
      <c r="G53" s="38">
        <v>6</v>
      </c>
      <c r="H53" s="38">
        <v>0</v>
      </c>
      <c r="I53" s="38">
        <v>0</v>
      </c>
      <c r="J53" s="38">
        <v>0</v>
      </c>
      <c r="K53" s="38">
        <v>0</v>
      </c>
      <c r="L53" s="37">
        <v>0</v>
      </c>
      <c r="M53" s="34">
        <v>22</v>
      </c>
    </row>
    <row r="54" spans="1:13" ht="12">
      <c r="A54" s="16"/>
      <c r="B54" s="17" t="s">
        <v>69</v>
      </c>
      <c r="C54" s="37">
        <v>1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7">
        <v>0</v>
      </c>
      <c r="M54" s="34">
        <v>1</v>
      </c>
    </row>
    <row r="55" spans="1:13" ht="12">
      <c r="A55" s="16"/>
      <c r="B55" s="17" t="s">
        <v>70</v>
      </c>
      <c r="C55" s="37">
        <v>5</v>
      </c>
      <c r="D55" s="38">
        <v>13</v>
      </c>
      <c r="E55" s="38">
        <v>63</v>
      </c>
      <c r="F55" s="38">
        <v>42</v>
      </c>
      <c r="G55" s="38">
        <v>20</v>
      </c>
      <c r="H55" s="38">
        <v>7</v>
      </c>
      <c r="I55" s="38">
        <v>5</v>
      </c>
      <c r="J55" s="38">
        <v>0</v>
      </c>
      <c r="K55" s="38">
        <v>0</v>
      </c>
      <c r="L55" s="37">
        <v>0</v>
      </c>
      <c r="M55" s="34">
        <v>155</v>
      </c>
    </row>
    <row r="56" spans="1:13" ht="12">
      <c r="A56" s="16"/>
      <c r="B56" s="17" t="s">
        <v>71</v>
      </c>
      <c r="C56" s="37">
        <v>14</v>
      </c>
      <c r="D56" s="38">
        <v>9</v>
      </c>
      <c r="E56" s="38">
        <v>84</v>
      </c>
      <c r="F56" s="38">
        <v>57</v>
      </c>
      <c r="G56" s="38">
        <v>22</v>
      </c>
      <c r="H56" s="38">
        <v>10</v>
      </c>
      <c r="I56" s="38">
        <v>1</v>
      </c>
      <c r="J56" s="38">
        <v>2</v>
      </c>
      <c r="K56" s="38">
        <v>0</v>
      </c>
      <c r="L56" s="37">
        <v>0</v>
      </c>
      <c r="M56" s="34">
        <v>199</v>
      </c>
    </row>
    <row r="57" spans="1:13" ht="12">
      <c r="A57" s="16"/>
      <c r="B57" s="17" t="s">
        <v>72</v>
      </c>
      <c r="C57" s="37">
        <v>0</v>
      </c>
      <c r="D57" s="38">
        <v>0</v>
      </c>
      <c r="E57" s="38">
        <v>0</v>
      </c>
      <c r="F57" s="38">
        <v>1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7">
        <v>0</v>
      </c>
      <c r="M57" s="34">
        <v>1</v>
      </c>
    </row>
    <row r="58" spans="1:13" ht="12">
      <c r="A58" s="16"/>
      <c r="B58" s="17" t="s">
        <v>73</v>
      </c>
      <c r="C58" s="37">
        <v>5</v>
      </c>
      <c r="D58" s="38">
        <v>2</v>
      </c>
      <c r="E58" s="38">
        <v>2</v>
      </c>
      <c r="F58" s="38">
        <v>4</v>
      </c>
      <c r="G58" s="38">
        <v>8</v>
      </c>
      <c r="H58" s="38">
        <v>7</v>
      </c>
      <c r="I58" s="38">
        <v>1</v>
      </c>
      <c r="J58" s="38">
        <v>0</v>
      </c>
      <c r="K58" s="38">
        <v>0</v>
      </c>
      <c r="L58" s="37">
        <v>0</v>
      </c>
      <c r="M58" s="34">
        <v>29</v>
      </c>
    </row>
    <row r="59" spans="1:13" ht="12">
      <c r="A59" s="16"/>
      <c r="B59" s="17" t="s">
        <v>74</v>
      </c>
      <c r="C59" s="37">
        <v>1</v>
      </c>
      <c r="D59" s="38">
        <v>2</v>
      </c>
      <c r="E59" s="38">
        <v>21</v>
      </c>
      <c r="F59" s="38">
        <v>19</v>
      </c>
      <c r="G59" s="38">
        <v>6</v>
      </c>
      <c r="H59" s="38">
        <v>7</v>
      </c>
      <c r="I59" s="38">
        <v>2</v>
      </c>
      <c r="J59" s="38">
        <v>0</v>
      </c>
      <c r="K59" s="38">
        <v>0</v>
      </c>
      <c r="L59" s="37">
        <v>0</v>
      </c>
      <c r="M59" s="34">
        <v>58</v>
      </c>
    </row>
    <row r="60" spans="1:13" ht="12">
      <c r="A60" s="16"/>
      <c r="B60" s="17" t="s">
        <v>75</v>
      </c>
      <c r="C60" s="37">
        <v>0</v>
      </c>
      <c r="D60" s="38">
        <v>0</v>
      </c>
      <c r="E60" s="38">
        <v>0</v>
      </c>
      <c r="F60" s="38">
        <v>1</v>
      </c>
      <c r="G60" s="38">
        <v>1</v>
      </c>
      <c r="H60" s="38">
        <v>0</v>
      </c>
      <c r="I60" s="38">
        <v>0</v>
      </c>
      <c r="J60" s="38">
        <v>0</v>
      </c>
      <c r="K60" s="38">
        <v>0</v>
      </c>
      <c r="L60" s="37">
        <v>0</v>
      </c>
      <c r="M60" s="34">
        <v>2</v>
      </c>
    </row>
    <row r="61" spans="1:13" ht="12">
      <c r="A61" s="16"/>
      <c r="B61" s="17" t="s">
        <v>76</v>
      </c>
      <c r="C61" s="37">
        <v>0</v>
      </c>
      <c r="D61" s="38">
        <v>0</v>
      </c>
      <c r="E61" s="38">
        <v>2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38">
        <v>0</v>
      </c>
      <c r="L61" s="37">
        <v>0</v>
      </c>
      <c r="M61" s="34">
        <v>3</v>
      </c>
    </row>
    <row r="62" spans="1:13" ht="12">
      <c r="A62" s="16"/>
      <c r="B62" s="17" t="s">
        <v>77</v>
      </c>
      <c r="C62" s="37">
        <v>0</v>
      </c>
      <c r="D62" s="38">
        <v>0</v>
      </c>
      <c r="E62" s="38">
        <v>1</v>
      </c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0</v>
      </c>
      <c r="L62" s="37">
        <v>0</v>
      </c>
      <c r="M62" s="34">
        <v>2</v>
      </c>
    </row>
    <row r="63" spans="1:13" ht="12">
      <c r="A63" s="16"/>
      <c r="B63" s="17" t="s">
        <v>78</v>
      </c>
      <c r="C63" s="37">
        <v>8</v>
      </c>
      <c r="D63" s="38">
        <v>8</v>
      </c>
      <c r="E63" s="38">
        <v>26</v>
      </c>
      <c r="F63" s="38">
        <v>31</v>
      </c>
      <c r="G63" s="38">
        <v>18</v>
      </c>
      <c r="H63" s="38">
        <v>19</v>
      </c>
      <c r="I63" s="38">
        <v>8</v>
      </c>
      <c r="J63" s="38">
        <v>0</v>
      </c>
      <c r="K63" s="38">
        <v>0</v>
      </c>
      <c r="L63" s="37">
        <v>0</v>
      </c>
      <c r="M63" s="34">
        <v>118</v>
      </c>
    </row>
    <row r="64" spans="1:13" ht="12">
      <c r="A64" s="16"/>
      <c r="B64" s="17" t="s">
        <v>79</v>
      </c>
      <c r="C64" s="37">
        <v>1</v>
      </c>
      <c r="D64" s="38">
        <v>0</v>
      </c>
      <c r="E64" s="38">
        <v>0</v>
      </c>
      <c r="F64" s="38">
        <v>0</v>
      </c>
      <c r="G64" s="38">
        <v>1</v>
      </c>
      <c r="H64" s="38">
        <v>1</v>
      </c>
      <c r="I64" s="38">
        <v>0</v>
      </c>
      <c r="J64" s="38">
        <v>0</v>
      </c>
      <c r="K64" s="38">
        <v>0</v>
      </c>
      <c r="L64" s="37">
        <v>0</v>
      </c>
      <c r="M64" s="34">
        <v>3</v>
      </c>
    </row>
    <row r="65" spans="1:13" ht="12">
      <c r="A65" s="16"/>
      <c r="B65" s="17" t="s">
        <v>80</v>
      </c>
      <c r="C65" s="37">
        <v>0</v>
      </c>
      <c r="D65" s="38">
        <v>1</v>
      </c>
      <c r="E65" s="38">
        <v>5</v>
      </c>
      <c r="F65" s="38">
        <v>4</v>
      </c>
      <c r="G65" s="38">
        <v>2</v>
      </c>
      <c r="H65" s="38">
        <v>2</v>
      </c>
      <c r="I65" s="38">
        <v>1</v>
      </c>
      <c r="J65" s="38">
        <v>1</v>
      </c>
      <c r="K65" s="38">
        <v>0</v>
      </c>
      <c r="L65" s="37">
        <v>0</v>
      </c>
      <c r="M65" s="34">
        <v>16</v>
      </c>
    </row>
    <row r="66" spans="1:13" ht="12">
      <c r="A66" s="16"/>
      <c r="B66" s="17" t="s">
        <v>81</v>
      </c>
      <c r="C66" s="37">
        <v>0</v>
      </c>
      <c r="D66" s="38">
        <v>3</v>
      </c>
      <c r="E66" s="38">
        <v>3</v>
      </c>
      <c r="F66" s="38">
        <v>1</v>
      </c>
      <c r="G66" s="38">
        <v>0</v>
      </c>
      <c r="H66" s="38">
        <v>1</v>
      </c>
      <c r="I66" s="38">
        <v>0</v>
      </c>
      <c r="J66" s="38">
        <v>0</v>
      </c>
      <c r="K66" s="38">
        <v>0</v>
      </c>
      <c r="L66" s="37">
        <v>0</v>
      </c>
      <c r="M66" s="34">
        <v>8</v>
      </c>
    </row>
    <row r="67" spans="1:13" ht="12">
      <c r="A67" s="16"/>
      <c r="B67" s="17" t="s">
        <v>82</v>
      </c>
      <c r="C67" s="37">
        <v>0</v>
      </c>
      <c r="D67" s="38">
        <v>17</v>
      </c>
      <c r="E67" s="38">
        <v>304</v>
      </c>
      <c r="F67" s="38">
        <v>341</v>
      </c>
      <c r="G67" s="38">
        <v>119</v>
      </c>
      <c r="H67" s="38">
        <v>5</v>
      </c>
      <c r="I67" s="38">
        <v>0</v>
      </c>
      <c r="J67" s="38">
        <v>0</v>
      </c>
      <c r="K67" s="38">
        <v>0</v>
      </c>
      <c r="L67" s="37">
        <v>0</v>
      </c>
      <c r="M67" s="34">
        <v>786</v>
      </c>
    </row>
    <row r="68" spans="1:13" ht="12">
      <c r="A68" s="21"/>
      <c r="B68" s="22"/>
      <c r="C68" s="50"/>
      <c r="D68" s="54"/>
      <c r="E68" s="54"/>
      <c r="F68" s="54"/>
      <c r="G68" s="54"/>
      <c r="H68" s="54"/>
      <c r="I68" s="54"/>
      <c r="J68" s="54"/>
      <c r="K68" s="54"/>
      <c r="L68" s="50"/>
      <c r="M68" s="53"/>
    </row>
    <row r="69" spans="2:13" ht="12">
      <c r="B69" s="10" t="s">
        <v>198</v>
      </c>
      <c r="C69" s="10" t="s">
        <v>199</v>
      </c>
      <c r="D69" s="10" t="s">
        <v>199</v>
      </c>
      <c r="E69" s="10" t="s">
        <v>199</v>
      </c>
      <c r="F69" s="10" t="s">
        <v>199</v>
      </c>
      <c r="G69" s="10" t="s">
        <v>199</v>
      </c>
      <c r="H69" s="10" t="s">
        <v>199</v>
      </c>
      <c r="I69" s="10" t="s">
        <v>199</v>
      </c>
      <c r="J69" s="10" t="s">
        <v>199</v>
      </c>
      <c r="K69" s="10" t="s">
        <v>199</v>
      </c>
      <c r="L69" s="10" t="s">
        <v>199</v>
      </c>
      <c r="M69" s="10" t="s">
        <v>199</v>
      </c>
    </row>
    <row r="132" spans="2:13" ht="12">
      <c r="B132" s="10" t="s">
        <v>198</v>
      </c>
      <c r="C132" s="10" t="s">
        <v>199</v>
      </c>
      <c r="D132" s="10" t="s">
        <v>199</v>
      </c>
      <c r="E132" s="10" t="s">
        <v>199</v>
      </c>
      <c r="F132" s="10" t="s">
        <v>199</v>
      </c>
      <c r="G132" s="10" t="s">
        <v>199</v>
      </c>
      <c r="H132" s="10" t="s">
        <v>199</v>
      </c>
      <c r="I132" s="10" t="s">
        <v>199</v>
      </c>
      <c r="J132" s="10" t="s">
        <v>199</v>
      </c>
      <c r="K132" s="10" t="s">
        <v>199</v>
      </c>
      <c r="L132" s="10" t="s">
        <v>199</v>
      </c>
      <c r="M132" s="10" t="s">
        <v>199</v>
      </c>
    </row>
    <row r="201" spans="2:13" ht="12">
      <c r="B201" s="10" t="s">
        <v>198</v>
      </c>
      <c r="C201" s="10" t="s">
        <v>199</v>
      </c>
      <c r="D201" s="10" t="s">
        <v>199</v>
      </c>
      <c r="E201" s="10" t="s">
        <v>199</v>
      </c>
      <c r="F201" s="10" t="s">
        <v>199</v>
      </c>
      <c r="G201" s="10" t="s">
        <v>199</v>
      </c>
      <c r="H201" s="10" t="s">
        <v>199</v>
      </c>
      <c r="I201" s="10" t="s">
        <v>199</v>
      </c>
      <c r="J201" s="10" t="s">
        <v>199</v>
      </c>
      <c r="K201" s="10" t="s">
        <v>199</v>
      </c>
      <c r="L201" s="10" t="s">
        <v>199</v>
      </c>
      <c r="M201" s="10" t="s">
        <v>199</v>
      </c>
    </row>
  </sheetData>
  <mergeCells count="2">
    <mergeCell ref="A5:B5"/>
    <mergeCell ref="A9:B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D1">
      <selection activeCell="A9" sqref="A9:B9"/>
    </sheetView>
  </sheetViews>
  <sheetFormatPr defaultColWidth="11.421875" defaultRowHeight="12.75"/>
  <cols>
    <col min="1" max="1" width="1.7109375" style="10" customWidth="1"/>
    <col min="2" max="2" width="15.7109375" style="10" customWidth="1"/>
    <col min="3" max="12" width="8.7109375" style="10" customWidth="1"/>
    <col min="13" max="16384" width="11.421875" style="10" customWidth="1"/>
  </cols>
  <sheetData>
    <row r="1" ht="12">
      <c r="A1" s="9" t="s">
        <v>228</v>
      </c>
    </row>
    <row r="3" ht="12">
      <c r="A3" s="12" t="s">
        <v>94</v>
      </c>
    </row>
    <row r="4" ht="3" customHeight="1"/>
    <row r="5" spans="1:13" ht="12">
      <c r="A5" s="188" t="s">
        <v>95</v>
      </c>
      <c r="B5" s="189"/>
      <c r="C5" s="13" t="s">
        <v>200</v>
      </c>
      <c r="D5" s="14" t="s">
        <v>201</v>
      </c>
      <c r="E5" s="14" t="s">
        <v>202</v>
      </c>
      <c r="F5" s="14" t="s">
        <v>203</v>
      </c>
      <c r="G5" s="14" t="s">
        <v>204</v>
      </c>
      <c r="H5" s="14" t="s">
        <v>205</v>
      </c>
      <c r="I5" s="14" t="s">
        <v>206</v>
      </c>
      <c r="J5" s="14" t="s">
        <v>207</v>
      </c>
      <c r="K5" s="14" t="s">
        <v>208</v>
      </c>
      <c r="L5" s="13" t="s">
        <v>209</v>
      </c>
      <c r="M5" s="15" t="s">
        <v>144</v>
      </c>
    </row>
    <row r="6" spans="1:13" ht="12">
      <c r="A6" s="16"/>
      <c r="B6" s="17" t="s">
        <v>96</v>
      </c>
      <c r="C6" s="18" t="s">
        <v>210</v>
      </c>
      <c r="D6" s="19" t="s">
        <v>211</v>
      </c>
      <c r="E6" s="19" t="s">
        <v>212</v>
      </c>
      <c r="F6" s="19" t="s">
        <v>213</v>
      </c>
      <c r="G6" s="19" t="s">
        <v>214</v>
      </c>
      <c r="H6" s="19" t="s">
        <v>215</v>
      </c>
      <c r="I6" s="19" t="s">
        <v>216</v>
      </c>
      <c r="J6" s="19" t="s">
        <v>217</v>
      </c>
      <c r="K6" s="19" t="s">
        <v>218</v>
      </c>
      <c r="L6" s="18" t="s">
        <v>219</v>
      </c>
      <c r="M6" s="20" t="s">
        <v>145</v>
      </c>
    </row>
    <row r="7" spans="1:13" ht="12">
      <c r="A7" s="21"/>
      <c r="B7" s="22" t="s">
        <v>198</v>
      </c>
      <c r="C7" s="50" t="s">
        <v>199</v>
      </c>
      <c r="D7" s="54" t="s">
        <v>199</v>
      </c>
      <c r="E7" s="54" t="s">
        <v>199</v>
      </c>
      <c r="F7" s="54" t="s">
        <v>199</v>
      </c>
      <c r="G7" s="54" t="s">
        <v>199</v>
      </c>
      <c r="H7" s="54" t="s">
        <v>199</v>
      </c>
      <c r="I7" s="54" t="s">
        <v>199</v>
      </c>
      <c r="J7" s="54" t="s">
        <v>199</v>
      </c>
      <c r="K7" s="54" t="s">
        <v>199</v>
      </c>
      <c r="L7" s="50" t="s">
        <v>199</v>
      </c>
      <c r="M7" s="26" t="s">
        <v>227</v>
      </c>
    </row>
    <row r="8" spans="1:13" ht="12">
      <c r="A8" s="27"/>
      <c r="B8" s="28" t="s">
        <v>198</v>
      </c>
      <c r="C8" s="29" t="s">
        <v>199</v>
      </c>
      <c r="D8" s="30" t="s">
        <v>199</v>
      </c>
      <c r="E8" s="30" t="s">
        <v>199</v>
      </c>
      <c r="F8" s="30" t="s">
        <v>199</v>
      </c>
      <c r="G8" s="30" t="s">
        <v>199</v>
      </c>
      <c r="H8" s="30" t="s">
        <v>199</v>
      </c>
      <c r="I8" s="30" t="s">
        <v>199</v>
      </c>
      <c r="J8" s="30" t="s">
        <v>199</v>
      </c>
      <c r="K8" s="30" t="s">
        <v>199</v>
      </c>
      <c r="L8" s="29" t="s">
        <v>199</v>
      </c>
      <c r="M8" s="104" t="s">
        <v>199</v>
      </c>
    </row>
    <row r="9" spans="1:13" ht="24" customHeight="1">
      <c r="A9" s="186" t="s">
        <v>83</v>
      </c>
      <c r="B9" s="187"/>
      <c r="C9" s="32">
        <v>1471</v>
      </c>
      <c r="D9" s="33">
        <v>1676</v>
      </c>
      <c r="E9" s="33">
        <v>2156</v>
      </c>
      <c r="F9" s="33">
        <v>2866</v>
      </c>
      <c r="G9" s="33">
        <v>1989</v>
      </c>
      <c r="H9" s="33">
        <v>969</v>
      </c>
      <c r="I9" s="33">
        <v>336</v>
      </c>
      <c r="J9" s="33">
        <v>154</v>
      </c>
      <c r="K9" s="33">
        <v>71</v>
      </c>
      <c r="L9" s="32">
        <v>22</v>
      </c>
      <c r="M9" s="34">
        <v>11710</v>
      </c>
    </row>
    <row r="10" spans="1:13" ht="12">
      <c r="A10" s="57"/>
      <c r="B10" s="58"/>
      <c r="C10" s="37"/>
      <c r="D10" s="38"/>
      <c r="E10" s="38"/>
      <c r="F10" s="38"/>
      <c r="G10" s="38"/>
      <c r="H10" s="38"/>
      <c r="I10" s="38"/>
      <c r="J10" s="38"/>
      <c r="K10" s="38"/>
      <c r="L10" s="37"/>
      <c r="M10" s="74"/>
    </row>
    <row r="11" spans="1:13" ht="12">
      <c r="A11" s="39" t="s">
        <v>30</v>
      </c>
      <c r="B11" s="17"/>
      <c r="C11" s="32">
        <v>1289</v>
      </c>
      <c r="D11" s="33">
        <v>1511</v>
      </c>
      <c r="E11" s="33">
        <v>1859</v>
      </c>
      <c r="F11" s="33">
        <v>2562</v>
      </c>
      <c r="G11" s="33">
        <v>1774</v>
      </c>
      <c r="H11" s="33">
        <v>852</v>
      </c>
      <c r="I11" s="33">
        <v>305</v>
      </c>
      <c r="J11" s="33">
        <v>139</v>
      </c>
      <c r="K11" s="33">
        <v>68</v>
      </c>
      <c r="L11" s="32">
        <v>21</v>
      </c>
      <c r="M11" s="34">
        <v>10380</v>
      </c>
    </row>
    <row r="12" spans="1:13" ht="12">
      <c r="A12" s="16"/>
      <c r="B12" s="17" t="s">
        <v>31</v>
      </c>
      <c r="C12" s="37">
        <v>124</v>
      </c>
      <c r="D12" s="38">
        <v>135</v>
      </c>
      <c r="E12" s="38">
        <v>141</v>
      </c>
      <c r="F12" s="38">
        <v>234</v>
      </c>
      <c r="G12" s="38">
        <v>145</v>
      </c>
      <c r="H12" s="38">
        <v>58</v>
      </c>
      <c r="I12" s="38">
        <v>14</v>
      </c>
      <c r="J12" s="38">
        <v>7</v>
      </c>
      <c r="K12" s="38">
        <v>7</v>
      </c>
      <c r="L12" s="37">
        <v>1</v>
      </c>
      <c r="M12" s="34">
        <v>866</v>
      </c>
    </row>
    <row r="13" spans="1:13" ht="12">
      <c r="A13" s="16"/>
      <c r="B13" s="17" t="s">
        <v>32</v>
      </c>
      <c r="C13" s="37">
        <v>149</v>
      </c>
      <c r="D13" s="38">
        <v>200</v>
      </c>
      <c r="E13" s="38">
        <v>227</v>
      </c>
      <c r="F13" s="38">
        <v>310</v>
      </c>
      <c r="G13" s="38">
        <v>210</v>
      </c>
      <c r="H13" s="38">
        <v>72</v>
      </c>
      <c r="I13" s="38">
        <v>37</v>
      </c>
      <c r="J13" s="38">
        <v>16</v>
      </c>
      <c r="K13" s="38">
        <v>7</v>
      </c>
      <c r="L13" s="37">
        <v>3</v>
      </c>
      <c r="M13" s="34">
        <v>1231</v>
      </c>
    </row>
    <row r="14" spans="1:13" ht="12">
      <c r="A14" s="16"/>
      <c r="B14" s="17" t="s">
        <v>33</v>
      </c>
      <c r="C14" s="37">
        <v>15</v>
      </c>
      <c r="D14" s="38">
        <v>22</v>
      </c>
      <c r="E14" s="38">
        <v>46</v>
      </c>
      <c r="F14" s="38">
        <v>34</v>
      </c>
      <c r="G14" s="38">
        <v>14</v>
      </c>
      <c r="H14" s="38">
        <v>11</v>
      </c>
      <c r="I14" s="38">
        <v>4</v>
      </c>
      <c r="J14" s="38">
        <v>0</v>
      </c>
      <c r="K14" s="38">
        <v>0</v>
      </c>
      <c r="L14" s="37">
        <v>0</v>
      </c>
      <c r="M14" s="34">
        <v>146</v>
      </c>
    </row>
    <row r="15" spans="1:13" ht="12">
      <c r="A15" s="16"/>
      <c r="B15" s="17" t="s">
        <v>34</v>
      </c>
      <c r="C15" s="37">
        <v>111</v>
      </c>
      <c r="D15" s="38">
        <v>132</v>
      </c>
      <c r="E15" s="38">
        <v>172</v>
      </c>
      <c r="F15" s="38">
        <v>274</v>
      </c>
      <c r="G15" s="38">
        <v>153</v>
      </c>
      <c r="H15" s="38">
        <v>63</v>
      </c>
      <c r="I15" s="38">
        <v>22</v>
      </c>
      <c r="J15" s="38">
        <v>9</v>
      </c>
      <c r="K15" s="38">
        <v>2</v>
      </c>
      <c r="L15" s="37">
        <v>0</v>
      </c>
      <c r="M15" s="34">
        <v>938</v>
      </c>
    </row>
    <row r="16" spans="1:13" ht="12">
      <c r="A16" s="16"/>
      <c r="B16" s="17" t="s">
        <v>35</v>
      </c>
      <c r="C16" s="37">
        <v>53</v>
      </c>
      <c r="D16" s="38">
        <v>59</v>
      </c>
      <c r="E16" s="38">
        <v>81</v>
      </c>
      <c r="F16" s="38">
        <v>116</v>
      </c>
      <c r="G16" s="38">
        <v>92</v>
      </c>
      <c r="H16" s="38">
        <v>58</v>
      </c>
      <c r="I16" s="38">
        <v>22</v>
      </c>
      <c r="J16" s="38">
        <v>10</v>
      </c>
      <c r="K16" s="38">
        <v>3</v>
      </c>
      <c r="L16" s="37">
        <v>0</v>
      </c>
      <c r="M16" s="34">
        <v>494</v>
      </c>
    </row>
    <row r="17" spans="1:13" ht="12">
      <c r="A17" s="16"/>
      <c r="B17" s="17" t="s">
        <v>36</v>
      </c>
      <c r="C17" s="37">
        <v>82</v>
      </c>
      <c r="D17" s="38">
        <v>82</v>
      </c>
      <c r="E17" s="38">
        <v>125</v>
      </c>
      <c r="F17" s="38">
        <v>142</v>
      </c>
      <c r="G17" s="38">
        <v>70</v>
      </c>
      <c r="H17" s="38">
        <v>41</v>
      </c>
      <c r="I17" s="38">
        <v>16</v>
      </c>
      <c r="J17" s="38">
        <v>9</v>
      </c>
      <c r="K17" s="38">
        <v>5</v>
      </c>
      <c r="L17" s="37">
        <v>0</v>
      </c>
      <c r="M17" s="34">
        <v>572</v>
      </c>
    </row>
    <row r="18" spans="1:13" ht="12">
      <c r="A18" s="16"/>
      <c r="B18" s="17" t="s">
        <v>37</v>
      </c>
      <c r="C18" s="37">
        <v>22</v>
      </c>
      <c r="D18" s="38">
        <v>28</v>
      </c>
      <c r="E18" s="38">
        <v>48</v>
      </c>
      <c r="F18" s="38">
        <v>46</v>
      </c>
      <c r="G18" s="38">
        <v>26</v>
      </c>
      <c r="H18" s="38">
        <v>19</v>
      </c>
      <c r="I18" s="38">
        <v>11</v>
      </c>
      <c r="J18" s="38">
        <v>6</v>
      </c>
      <c r="K18" s="38">
        <v>2</v>
      </c>
      <c r="L18" s="37">
        <v>0</v>
      </c>
      <c r="M18" s="34">
        <v>208</v>
      </c>
    </row>
    <row r="19" spans="1:13" ht="12">
      <c r="A19" s="16"/>
      <c r="B19" s="17" t="s">
        <v>38</v>
      </c>
      <c r="C19" s="37">
        <v>212</v>
      </c>
      <c r="D19" s="38">
        <v>275</v>
      </c>
      <c r="E19" s="38">
        <v>364</v>
      </c>
      <c r="F19" s="38">
        <v>447</v>
      </c>
      <c r="G19" s="38">
        <v>363</v>
      </c>
      <c r="H19" s="38">
        <v>178</v>
      </c>
      <c r="I19" s="38">
        <v>70</v>
      </c>
      <c r="J19" s="38">
        <v>49</v>
      </c>
      <c r="K19" s="38">
        <v>24</v>
      </c>
      <c r="L19" s="37">
        <v>10</v>
      </c>
      <c r="M19" s="34">
        <v>1992</v>
      </c>
    </row>
    <row r="20" spans="1:13" ht="12">
      <c r="A20" s="16"/>
      <c r="B20" s="17" t="s">
        <v>39</v>
      </c>
      <c r="C20" s="37">
        <v>194</v>
      </c>
      <c r="D20" s="38">
        <v>204</v>
      </c>
      <c r="E20" s="38">
        <v>236</v>
      </c>
      <c r="F20" s="38">
        <v>314</v>
      </c>
      <c r="G20" s="38">
        <v>247</v>
      </c>
      <c r="H20" s="38">
        <v>110</v>
      </c>
      <c r="I20" s="38">
        <v>37</v>
      </c>
      <c r="J20" s="38">
        <v>13</v>
      </c>
      <c r="K20" s="38">
        <v>8</v>
      </c>
      <c r="L20" s="37">
        <v>4</v>
      </c>
      <c r="M20" s="34">
        <v>1367</v>
      </c>
    </row>
    <row r="21" spans="1:13" ht="12">
      <c r="A21" s="16"/>
      <c r="B21" s="17" t="s">
        <v>40</v>
      </c>
      <c r="C21" s="37">
        <v>241</v>
      </c>
      <c r="D21" s="38">
        <v>246</v>
      </c>
      <c r="E21" s="38">
        <v>298</v>
      </c>
      <c r="F21" s="38">
        <v>515</v>
      </c>
      <c r="G21" s="38">
        <v>355</v>
      </c>
      <c r="H21" s="38">
        <v>182</v>
      </c>
      <c r="I21" s="38">
        <v>51</v>
      </c>
      <c r="J21" s="38">
        <v>17</v>
      </c>
      <c r="K21" s="38">
        <v>7</v>
      </c>
      <c r="L21" s="37">
        <v>1</v>
      </c>
      <c r="M21" s="34">
        <v>1913</v>
      </c>
    </row>
    <row r="22" spans="1:13" ht="12">
      <c r="A22" s="16"/>
      <c r="B22" s="17" t="s">
        <v>41</v>
      </c>
      <c r="C22" s="37">
        <v>48</v>
      </c>
      <c r="D22" s="38">
        <v>60</v>
      </c>
      <c r="E22" s="38">
        <v>61</v>
      </c>
      <c r="F22" s="38">
        <v>72</v>
      </c>
      <c r="G22" s="38">
        <v>54</v>
      </c>
      <c r="H22" s="38">
        <v>34</v>
      </c>
      <c r="I22" s="38">
        <v>14</v>
      </c>
      <c r="J22" s="38">
        <v>2</v>
      </c>
      <c r="K22" s="38">
        <v>0</v>
      </c>
      <c r="L22" s="37">
        <v>0</v>
      </c>
      <c r="M22" s="34">
        <v>345</v>
      </c>
    </row>
    <row r="23" spans="1:13" ht="12">
      <c r="A23" s="16"/>
      <c r="B23" s="17" t="s">
        <v>42</v>
      </c>
      <c r="C23" s="37">
        <v>21</v>
      </c>
      <c r="D23" s="38">
        <v>33</v>
      </c>
      <c r="E23" s="38">
        <v>34</v>
      </c>
      <c r="F23" s="38">
        <v>39</v>
      </c>
      <c r="G23" s="38">
        <v>28</v>
      </c>
      <c r="H23" s="38">
        <v>21</v>
      </c>
      <c r="I23" s="38">
        <v>4</v>
      </c>
      <c r="J23" s="38">
        <v>1</v>
      </c>
      <c r="K23" s="38">
        <v>1</v>
      </c>
      <c r="L23" s="37">
        <v>0</v>
      </c>
      <c r="M23" s="34">
        <v>182</v>
      </c>
    </row>
    <row r="24" spans="1:13" ht="12">
      <c r="A24" s="16"/>
      <c r="B24" s="17" t="s">
        <v>43</v>
      </c>
      <c r="C24" s="37">
        <v>17</v>
      </c>
      <c r="D24" s="38">
        <v>35</v>
      </c>
      <c r="E24" s="38">
        <v>26</v>
      </c>
      <c r="F24" s="38">
        <v>19</v>
      </c>
      <c r="G24" s="38">
        <v>17</v>
      </c>
      <c r="H24" s="38">
        <v>5</v>
      </c>
      <c r="I24" s="38">
        <v>3</v>
      </c>
      <c r="J24" s="38">
        <v>0</v>
      </c>
      <c r="K24" s="38">
        <v>2</v>
      </c>
      <c r="L24" s="37">
        <v>2</v>
      </c>
      <c r="M24" s="34">
        <v>126</v>
      </c>
    </row>
    <row r="25" spans="1:13" ht="12">
      <c r="A25" s="16"/>
      <c r="B25" s="17"/>
      <c r="C25" s="37"/>
      <c r="D25" s="38"/>
      <c r="E25" s="38"/>
      <c r="F25" s="38"/>
      <c r="G25" s="38"/>
      <c r="H25" s="38"/>
      <c r="I25" s="38"/>
      <c r="J25" s="38"/>
      <c r="K25" s="38"/>
      <c r="L25" s="37"/>
      <c r="M25" s="34"/>
    </row>
    <row r="26" spans="1:13" ht="12">
      <c r="A26" s="39" t="s">
        <v>44</v>
      </c>
      <c r="B26" s="17"/>
      <c r="C26" s="32">
        <v>109</v>
      </c>
      <c r="D26" s="33">
        <v>110</v>
      </c>
      <c r="E26" s="33">
        <v>141</v>
      </c>
      <c r="F26" s="33">
        <v>181</v>
      </c>
      <c r="G26" s="33">
        <v>131</v>
      </c>
      <c r="H26" s="33">
        <v>84</v>
      </c>
      <c r="I26" s="33">
        <v>19</v>
      </c>
      <c r="J26" s="33">
        <v>12</v>
      </c>
      <c r="K26" s="33">
        <v>2</v>
      </c>
      <c r="L26" s="32">
        <v>1</v>
      </c>
      <c r="M26" s="34">
        <v>790</v>
      </c>
    </row>
    <row r="27" spans="1:13" ht="12">
      <c r="A27" s="16"/>
      <c r="B27" s="17" t="s">
        <v>45</v>
      </c>
      <c r="C27" s="37">
        <v>27</v>
      </c>
      <c r="D27" s="38">
        <v>13</v>
      </c>
      <c r="E27" s="38">
        <v>61</v>
      </c>
      <c r="F27" s="38">
        <v>47</v>
      </c>
      <c r="G27" s="38">
        <v>30</v>
      </c>
      <c r="H27" s="38">
        <v>17</v>
      </c>
      <c r="I27" s="38">
        <v>5</v>
      </c>
      <c r="J27" s="38">
        <v>2</v>
      </c>
      <c r="K27" s="38">
        <v>0</v>
      </c>
      <c r="L27" s="37">
        <v>0</v>
      </c>
      <c r="M27" s="34">
        <v>202</v>
      </c>
    </row>
    <row r="28" spans="1:13" ht="12">
      <c r="A28" s="16"/>
      <c r="B28" s="17" t="s">
        <v>46</v>
      </c>
      <c r="C28" s="37">
        <v>17</v>
      </c>
      <c r="D28" s="38">
        <v>17</v>
      </c>
      <c r="E28" s="38">
        <v>24</v>
      </c>
      <c r="F28" s="38">
        <v>27</v>
      </c>
      <c r="G28" s="38">
        <v>19</v>
      </c>
      <c r="H28" s="38">
        <v>14</v>
      </c>
      <c r="I28" s="38">
        <v>2</v>
      </c>
      <c r="J28" s="38">
        <v>2</v>
      </c>
      <c r="K28" s="38">
        <v>0</v>
      </c>
      <c r="L28" s="37">
        <v>0</v>
      </c>
      <c r="M28" s="34">
        <v>122</v>
      </c>
    </row>
    <row r="29" spans="1:13" ht="12">
      <c r="A29" s="16"/>
      <c r="B29" s="17" t="s">
        <v>47</v>
      </c>
      <c r="C29" s="37">
        <v>3</v>
      </c>
      <c r="D29" s="38">
        <v>2</v>
      </c>
      <c r="E29" s="38">
        <v>4</v>
      </c>
      <c r="F29" s="38">
        <v>1</v>
      </c>
      <c r="G29" s="38">
        <v>2</v>
      </c>
      <c r="H29" s="38">
        <v>3</v>
      </c>
      <c r="I29" s="38">
        <v>0</v>
      </c>
      <c r="J29" s="38">
        <v>1</v>
      </c>
      <c r="K29" s="38">
        <v>0</v>
      </c>
      <c r="L29" s="37">
        <v>0</v>
      </c>
      <c r="M29" s="34">
        <v>16</v>
      </c>
    </row>
    <row r="30" spans="1:13" ht="12">
      <c r="A30" s="16"/>
      <c r="B30" s="17" t="s">
        <v>48</v>
      </c>
      <c r="C30" s="37">
        <v>7</v>
      </c>
      <c r="D30" s="38">
        <v>15</v>
      </c>
      <c r="E30" s="38">
        <v>8</v>
      </c>
      <c r="F30" s="38">
        <v>15</v>
      </c>
      <c r="G30" s="38">
        <v>8</v>
      </c>
      <c r="H30" s="38">
        <v>7</v>
      </c>
      <c r="I30" s="38">
        <v>0</v>
      </c>
      <c r="J30" s="38">
        <v>0</v>
      </c>
      <c r="K30" s="38">
        <v>0</v>
      </c>
      <c r="L30" s="37">
        <v>1</v>
      </c>
      <c r="M30" s="34">
        <v>61</v>
      </c>
    </row>
    <row r="31" spans="1:13" ht="12">
      <c r="A31" s="16"/>
      <c r="B31" s="17" t="s">
        <v>49</v>
      </c>
      <c r="C31" s="37">
        <v>13</v>
      </c>
      <c r="D31" s="38">
        <v>21</v>
      </c>
      <c r="E31" s="38">
        <v>13</v>
      </c>
      <c r="F31" s="38">
        <v>24</v>
      </c>
      <c r="G31" s="38">
        <v>19</v>
      </c>
      <c r="H31" s="38">
        <v>15</v>
      </c>
      <c r="I31" s="38">
        <v>5</v>
      </c>
      <c r="J31" s="38">
        <v>1</v>
      </c>
      <c r="K31" s="38">
        <v>1</v>
      </c>
      <c r="L31" s="37">
        <v>0</v>
      </c>
      <c r="M31" s="34">
        <v>112</v>
      </c>
    </row>
    <row r="32" spans="1:13" ht="12">
      <c r="A32" s="16"/>
      <c r="B32" s="17" t="s">
        <v>50</v>
      </c>
      <c r="C32" s="37">
        <v>12</v>
      </c>
      <c r="D32" s="38">
        <v>16</v>
      </c>
      <c r="E32" s="38">
        <v>11</v>
      </c>
      <c r="F32" s="38">
        <v>24</v>
      </c>
      <c r="G32" s="38">
        <v>13</v>
      </c>
      <c r="H32" s="38">
        <v>4</v>
      </c>
      <c r="I32" s="38">
        <v>2</v>
      </c>
      <c r="J32" s="38">
        <v>3</v>
      </c>
      <c r="K32" s="38">
        <v>0</v>
      </c>
      <c r="L32" s="37">
        <v>0</v>
      </c>
      <c r="M32" s="34">
        <v>85</v>
      </c>
    </row>
    <row r="33" spans="1:13" ht="12">
      <c r="A33" s="16"/>
      <c r="B33" s="17" t="s">
        <v>51</v>
      </c>
      <c r="C33" s="37">
        <v>30</v>
      </c>
      <c r="D33" s="38">
        <v>26</v>
      </c>
      <c r="E33" s="38">
        <v>20</v>
      </c>
      <c r="F33" s="38">
        <v>43</v>
      </c>
      <c r="G33" s="38">
        <v>40</v>
      </c>
      <c r="H33" s="38">
        <v>24</v>
      </c>
      <c r="I33" s="38">
        <v>5</v>
      </c>
      <c r="J33" s="38">
        <v>3</v>
      </c>
      <c r="K33" s="38">
        <v>1</v>
      </c>
      <c r="L33" s="37">
        <v>0</v>
      </c>
      <c r="M33" s="34">
        <v>192</v>
      </c>
    </row>
    <row r="34" spans="1:13" ht="12">
      <c r="A34" s="16"/>
      <c r="B34" s="17"/>
      <c r="C34" s="37"/>
      <c r="D34" s="38"/>
      <c r="E34" s="38"/>
      <c r="F34" s="38"/>
      <c r="G34" s="38"/>
      <c r="H34" s="38"/>
      <c r="I34" s="38"/>
      <c r="J34" s="38"/>
      <c r="K34" s="38"/>
      <c r="L34" s="37"/>
      <c r="M34" s="34"/>
    </row>
    <row r="35" spans="1:13" ht="12">
      <c r="A35" s="39" t="s">
        <v>52</v>
      </c>
      <c r="B35" s="17"/>
      <c r="C35" s="32">
        <v>24</v>
      </c>
      <c r="D35" s="33">
        <v>8</v>
      </c>
      <c r="E35" s="33">
        <v>22</v>
      </c>
      <c r="F35" s="33">
        <v>35</v>
      </c>
      <c r="G35" s="33">
        <v>32</v>
      </c>
      <c r="H35" s="33">
        <v>10</v>
      </c>
      <c r="I35" s="33">
        <v>3</v>
      </c>
      <c r="J35" s="33">
        <v>1</v>
      </c>
      <c r="K35" s="33">
        <v>0</v>
      </c>
      <c r="L35" s="32">
        <v>0</v>
      </c>
      <c r="M35" s="34">
        <v>135</v>
      </c>
    </row>
    <row r="36" spans="1:13" ht="12">
      <c r="A36" s="16"/>
      <c r="B36" s="17" t="s">
        <v>53</v>
      </c>
      <c r="C36" s="37">
        <v>2</v>
      </c>
      <c r="D36" s="38">
        <v>1</v>
      </c>
      <c r="E36" s="38">
        <v>0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7">
        <v>0</v>
      </c>
      <c r="M36" s="34">
        <v>4</v>
      </c>
    </row>
    <row r="37" spans="1:13" ht="12">
      <c r="A37" s="16"/>
      <c r="B37" s="17" t="s">
        <v>54</v>
      </c>
      <c r="C37" s="37">
        <v>5</v>
      </c>
      <c r="D37" s="38">
        <v>1</v>
      </c>
      <c r="E37" s="38">
        <v>13</v>
      </c>
      <c r="F37" s="38">
        <v>14</v>
      </c>
      <c r="G37" s="38">
        <v>9</v>
      </c>
      <c r="H37" s="38">
        <v>0</v>
      </c>
      <c r="I37" s="38">
        <v>1</v>
      </c>
      <c r="J37" s="38">
        <v>1</v>
      </c>
      <c r="K37" s="38">
        <v>0</v>
      </c>
      <c r="L37" s="37">
        <v>0</v>
      </c>
      <c r="M37" s="34">
        <v>44</v>
      </c>
    </row>
    <row r="38" spans="1:13" ht="12">
      <c r="A38" s="16"/>
      <c r="B38" s="17" t="s">
        <v>55</v>
      </c>
      <c r="C38" s="37">
        <v>12</v>
      </c>
      <c r="D38" s="38">
        <v>3</v>
      </c>
      <c r="E38" s="38">
        <v>7</v>
      </c>
      <c r="F38" s="38">
        <v>16</v>
      </c>
      <c r="G38" s="38">
        <v>16</v>
      </c>
      <c r="H38" s="38">
        <v>6</v>
      </c>
      <c r="I38" s="38">
        <v>1</v>
      </c>
      <c r="J38" s="38">
        <v>0</v>
      </c>
      <c r="K38" s="38">
        <v>0</v>
      </c>
      <c r="L38" s="37">
        <v>0</v>
      </c>
      <c r="M38" s="34">
        <v>61</v>
      </c>
    </row>
    <row r="39" spans="1:13" ht="12">
      <c r="A39" s="16"/>
      <c r="B39" s="17" t="s">
        <v>58</v>
      </c>
      <c r="C39" s="37">
        <v>5</v>
      </c>
      <c r="D39" s="38">
        <v>3</v>
      </c>
      <c r="E39" s="38">
        <v>2</v>
      </c>
      <c r="F39" s="38">
        <v>4</v>
      </c>
      <c r="G39" s="38">
        <v>7</v>
      </c>
      <c r="H39" s="38">
        <v>4</v>
      </c>
      <c r="I39" s="38">
        <v>1</v>
      </c>
      <c r="J39" s="38">
        <v>0</v>
      </c>
      <c r="K39" s="38">
        <v>0</v>
      </c>
      <c r="L39" s="37">
        <v>0</v>
      </c>
      <c r="M39" s="34">
        <v>26</v>
      </c>
    </row>
    <row r="40" spans="1:13" ht="12">
      <c r="A40" s="21"/>
      <c r="B40" s="22"/>
      <c r="C40" s="41"/>
      <c r="D40" s="42"/>
      <c r="E40" s="42"/>
      <c r="F40" s="42"/>
      <c r="G40" s="42"/>
      <c r="H40" s="42"/>
      <c r="I40" s="42"/>
      <c r="J40" s="42"/>
      <c r="K40" s="42"/>
      <c r="L40" s="41"/>
      <c r="M40" s="43"/>
    </row>
    <row r="41" spans="1:13" ht="12">
      <c r="A41" s="39" t="s">
        <v>59</v>
      </c>
      <c r="B41" s="17"/>
      <c r="C41" s="32">
        <v>22</v>
      </c>
      <c r="D41" s="33">
        <v>24</v>
      </c>
      <c r="E41" s="33">
        <v>22</v>
      </c>
      <c r="F41" s="33">
        <v>20</v>
      </c>
      <c r="G41" s="33">
        <v>20</v>
      </c>
      <c r="H41" s="33">
        <v>10</v>
      </c>
      <c r="I41" s="33">
        <v>4</v>
      </c>
      <c r="J41" s="33">
        <v>1</v>
      </c>
      <c r="K41" s="33">
        <v>1</v>
      </c>
      <c r="L41" s="32">
        <v>0</v>
      </c>
      <c r="M41" s="34">
        <v>124</v>
      </c>
    </row>
    <row r="42" spans="1:13" ht="12">
      <c r="A42" s="16"/>
      <c r="B42" s="17" t="s">
        <v>60</v>
      </c>
      <c r="C42" s="37">
        <v>4</v>
      </c>
      <c r="D42" s="38">
        <v>4</v>
      </c>
      <c r="E42" s="38">
        <v>1</v>
      </c>
      <c r="F42" s="38">
        <v>1</v>
      </c>
      <c r="G42" s="38">
        <v>2</v>
      </c>
      <c r="H42" s="38">
        <v>0</v>
      </c>
      <c r="I42" s="38">
        <v>0</v>
      </c>
      <c r="J42" s="38">
        <v>0</v>
      </c>
      <c r="K42" s="38">
        <v>0</v>
      </c>
      <c r="L42" s="37">
        <v>0</v>
      </c>
      <c r="M42" s="34">
        <v>12</v>
      </c>
    </row>
    <row r="43" spans="1:13" ht="12">
      <c r="A43" s="16"/>
      <c r="B43" s="17" t="s">
        <v>61</v>
      </c>
      <c r="C43" s="37">
        <v>1</v>
      </c>
      <c r="D43" s="38">
        <v>4</v>
      </c>
      <c r="E43" s="38">
        <v>1</v>
      </c>
      <c r="F43" s="38">
        <v>1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7">
        <v>0</v>
      </c>
      <c r="M43" s="34">
        <v>7</v>
      </c>
    </row>
    <row r="44" spans="1:13" ht="12">
      <c r="A44" s="16"/>
      <c r="B44" s="17" t="s">
        <v>62</v>
      </c>
      <c r="C44" s="37">
        <v>2</v>
      </c>
      <c r="D44" s="38">
        <v>0</v>
      </c>
      <c r="E44" s="38">
        <v>0</v>
      </c>
      <c r="F44" s="38">
        <v>2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7">
        <v>0</v>
      </c>
      <c r="M44" s="34">
        <v>4</v>
      </c>
    </row>
    <row r="45" spans="1:13" ht="12">
      <c r="A45" s="16"/>
      <c r="B45" s="17" t="s">
        <v>63</v>
      </c>
      <c r="C45" s="37">
        <v>8</v>
      </c>
      <c r="D45" s="38">
        <v>4</v>
      </c>
      <c r="E45" s="38">
        <v>10</v>
      </c>
      <c r="F45" s="38">
        <v>5</v>
      </c>
      <c r="G45" s="38">
        <v>11</v>
      </c>
      <c r="H45" s="38">
        <v>5</v>
      </c>
      <c r="I45" s="38">
        <v>3</v>
      </c>
      <c r="J45" s="38">
        <v>0</v>
      </c>
      <c r="K45" s="38">
        <v>1</v>
      </c>
      <c r="L45" s="37">
        <v>0</v>
      </c>
      <c r="M45" s="34">
        <v>47</v>
      </c>
    </row>
    <row r="46" spans="1:13" ht="12">
      <c r="A46" s="16"/>
      <c r="B46" s="17" t="s">
        <v>64</v>
      </c>
      <c r="C46" s="37">
        <v>7</v>
      </c>
      <c r="D46" s="38">
        <v>12</v>
      </c>
      <c r="E46" s="38">
        <v>10</v>
      </c>
      <c r="F46" s="38">
        <v>11</v>
      </c>
      <c r="G46" s="38">
        <v>7</v>
      </c>
      <c r="H46" s="38">
        <v>5</v>
      </c>
      <c r="I46" s="38">
        <v>1</v>
      </c>
      <c r="J46" s="38">
        <v>1</v>
      </c>
      <c r="K46" s="38">
        <v>0</v>
      </c>
      <c r="L46" s="37">
        <v>0</v>
      </c>
      <c r="M46" s="34">
        <v>54</v>
      </c>
    </row>
    <row r="47" spans="1:13" ht="12">
      <c r="A47" s="16"/>
      <c r="B47" s="17"/>
      <c r="C47" s="37"/>
      <c r="D47" s="38"/>
      <c r="E47" s="38"/>
      <c r="F47" s="38"/>
      <c r="G47" s="38"/>
      <c r="H47" s="38"/>
      <c r="I47" s="38"/>
      <c r="J47" s="38"/>
      <c r="K47" s="38"/>
      <c r="L47" s="37"/>
      <c r="M47" s="34"/>
    </row>
    <row r="48" spans="1:13" ht="12">
      <c r="A48" s="39" t="s">
        <v>65</v>
      </c>
      <c r="B48" s="17"/>
      <c r="C48" s="32">
        <v>27</v>
      </c>
      <c r="D48" s="33">
        <v>23</v>
      </c>
      <c r="E48" s="33">
        <v>112</v>
      </c>
      <c r="F48" s="33">
        <v>68</v>
      </c>
      <c r="G48" s="33">
        <v>32</v>
      </c>
      <c r="H48" s="33">
        <v>13</v>
      </c>
      <c r="I48" s="33">
        <v>5</v>
      </c>
      <c r="J48" s="33">
        <v>1</v>
      </c>
      <c r="K48" s="33">
        <v>0</v>
      </c>
      <c r="L48" s="32">
        <v>0</v>
      </c>
      <c r="M48" s="34">
        <v>281</v>
      </c>
    </row>
    <row r="49" spans="1:13" ht="12">
      <c r="A49" s="16"/>
      <c r="B49" s="17" t="s">
        <v>66</v>
      </c>
      <c r="C49" s="37">
        <v>0</v>
      </c>
      <c r="D49" s="38">
        <v>0</v>
      </c>
      <c r="E49" s="38">
        <v>0</v>
      </c>
      <c r="F49" s="38">
        <v>1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7">
        <v>0</v>
      </c>
      <c r="M49" s="34">
        <v>1</v>
      </c>
    </row>
    <row r="50" spans="1:13" ht="12">
      <c r="A50" s="16"/>
      <c r="B50" s="17" t="s">
        <v>67</v>
      </c>
      <c r="C50" s="37">
        <v>0</v>
      </c>
      <c r="D50" s="38">
        <v>1</v>
      </c>
      <c r="E50" s="38">
        <v>0</v>
      </c>
      <c r="F50" s="38">
        <v>0</v>
      </c>
      <c r="G50" s="38">
        <v>0</v>
      </c>
      <c r="H50" s="38">
        <v>0</v>
      </c>
      <c r="I50" s="38">
        <v>2</v>
      </c>
      <c r="J50" s="38">
        <v>1</v>
      </c>
      <c r="K50" s="38">
        <v>0</v>
      </c>
      <c r="L50" s="37">
        <v>0</v>
      </c>
      <c r="M50" s="34">
        <v>4</v>
      </c>
    </row>
    <row r="51" spans="1:13" ht="12">
      <c r="A51" s="16"/>
      <c r="B51" s="17" t="s">
        <v>68</v>
      </c>
      <c r="C51" s="37">
        <v>0</v>
      </c>
      <c r="D51" s="38">
        <v>1</v>
      </c>
      <c r="E51" s="38">
        <v>7</v>
      </c>
      <c r="F51" s="38">
        <v>1</v>
      </c>
      <c r="G51" s="38">
        <v>1</v>
      </c>
      <c r="H51" s="38">
        <v>0</v>
      </c>
      <c r="I51" s="38">
        <v>1</v>
      </c>
      <c r="J51" s="38">
        <v>0</v>
      </c>
      <c r="K51" s="38">
        <v>0</v>
      </c>
      <c r="L51" s="37">
        <v>0</v>
      </c>
      <c r="M51" s="34">
        <v>11</v>
      </c>
    </row>
    <row r="52" spans="1:13" ht="12">
      <c r="A52" s="16"/>
      <c r="B52" s="17" t="s">
        <v>70</v>
      </c>
      <c r="C52" s="37">
        <v>2</v>
      </c>
      <c r="D52" s="38">
        <v>5</v>
      </c>
      <c r="E52" s="38">
        <v>45</v>
      </c>
      <c r="F52" s="38">
        <v>9</v>
      </c>
      <c r="G52" s="38">
        <v>2</v>
      </c>
      <c r="H52" s="38">
        <v>3</v>
      </c>
      <c r="I52" s="38">
        <v>0</v>
      </c>
      <c r="J52" s="38">
        <v>0</v>
      </c>
      <c r="K52" s="38">
        <v>0</v>
      </c>
      <c r="L52" s="37">
        <v>0</v>
      </c>
      <c r="M52" s="34">
        <v>66</v>
      </c>
    </row>
    <row r="53" spans="1:13" ht="12">
      <c r="A53" s="16"/>
      <c r="B53" s="17" t="s">
        <v>71</v>
      </c>
      <c r="C53" s="37">
        <v>11</v>
      </c>
      <c r="D53" s="38">
        <v>5</v>
      </c>
      <c r="E53" s="38">
        <v>27</v>
      </c>
      <c r="F53" s="38">
        <v>13</v>
      </c>
      <c r="G53" s="38">
        <v>7</v>
      </c>
      <c r="H53" s="38">
        <v>2</v>
      </c>
      <c r="I53" s="38">
        <v>0</v>
      </c>
      <c r="J53" s="38">
        <v>0</v>
      </c>
      <c r="K53" s="38">
        <v>0</v>
      </c>
      <c r="L53" s="37">
        <v>0</v>
      </c>
      <c r="M53" s="34">
        <v>65</v>
      </c>
    </row>
    <row r="54" spans="1:13" ht="12">
      <c r="A54" s="16"/>
      <c r="B54" s="17" t="s">
        <v>73</v>
      </c>
      <c r="C54" s="37">
        <v>2</v>
      </c>
      <c r="D54" s="38">
        <v>1</v>
      </c>
      <c r="E54" s="38">
        <v>1</v>
      </c>
      <c r="F54" s="38">
        <v>0</v>
      </c>
      <c r="G54" s="38">
        <v>3</v>
      </c>
      <c r="H54" s="38">
        <v>0</v>
      </c>
      <c r="I54" s="38">
        <v>0</v>
      </c>
      <c r="J54" s="38">
        <v>0</v>
      </c>
      <c r="K54" s="38">
        <v>0</v>
      </c>
      <c r="L54" s="37">
        <v>0</v>
      </c>
      <c r="M54" s="34">
        <v>7</v>
      </c>
    </row>
    <row r="55" spans="1:13" ht="12">
      <c r="A55" s="16"/>
      <c r="B55" s="17" t="s">
        <v>74</v>
      </c>
      <c r="C55" s="37">
        <v>2</v>
      </c>
      <c r="D55" s="38">
        <v>1</v>
      </c>
      <c r="E55" s="38">
        <v>4</v>
      </c>
      <c r="F55" s="38">
        <v>11</v>
      </c>
      <c r="G55" s="38">
        <v>1</v>
      </c>
      <c r="H55" s="38">
        <v>0</v>
      </c>
      <c r="I55" s="38">
        <v>0</v>
      </c>
      <c r="J55" s="38">
        <v>0</v>
      </c>
      <c r="K55" s="38">
        <v>0</v>
      </c>
      <c r="L55" s="37">
        <v>0</v>
      </c>
      <c r="M55" s="34">
        <v>19</v>
      </c>
    </row>
    <row r="56" spans="1:13" ht="12">
      <c r="A56" s="16"/>
      <c r="B56" s="17" t="s">
        <v>75</v>
      </c>
      <c r="C56" s="37">
        <v>0</v>
      </c>
      <c r="D56" s="38">
        <v>0</v>
      </c>
      <c r="E56" s="38">
        <v>0</v>
      </c>
      <c r="F56" s="38">
        <v>0</v>
      </c>
      <c r="G56" s="38">
        <v>1</v>
      </c>
      <c r="H56" s="38">
        <v>0</v>
      </c>
      <c r="I56" s="38">
        <v>0</v>
      </c>
      <c r="J56" s="38">
        <v>0</v>
      </c>
      <c r="K56" s="38">
        <v>0</v>
      </c>
      <c r="L56" s="37">
        <v>0</v>
      </c>
      <c r="M56" s="34">
        <v>1</v>
      </c>
    </row>
    <row r="57" spans="1:13" ht="12">
      <c r="A57" s="16"/>
      <c r="B57" s="17" t="s">
        <v>76</v>
      </c>
      <c r="C57" s="37">
        <v>1</v>
      </c>
      <c r="D57" s="38">
        <v>0</v>
      </c>
      <c r="E57" s="38">
        <v>1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7">
        <v>0</v>
      </c>
      <c r="M57" s="34">
        <v>2</v>
      </c>
    </row>
    <row r="58" spans="1:13" ht="12">
      <c r="A58" s="16"/>
      <c r="B58" s="17" t="s">
        <v>78</v>
      </c>
      <c r="C58" s="37">
        <v>6</v>
      </c>
      <c r="D58" s="38">
        <v>7</v>
      </c>
      <c r="E58" s="38">
        <v>15</v>
      </c>
      <c r="F58" s="38">
        <v>22</v>
      </c>
      <c r="G58" s="38">
        <v>15</v>
      </c>
      <c r="H58" s="38">
        <v>7</v>
      </c>
      <c r="I58" s="38">
        <v>2</v>
      </c>
      <c r="J58" s="38">
        <v>0</v>
      </c>
      <c r="K58" s="38">
        <v>0</v>
      </c>
      <c r="L58" s="37">
        <v>0</v>
      </c>
      <c r="M58" s="34">
        <v>74</v>
      </c>
    </row>
    <row r="59" spans="1:13" ht="12">
      <c r="A59" s="16"/>
      <c r="B59" s="17" t="s">
        <v>80</v>
      </c>
      <c r="C59" s="37">
        <v>2</v>
      </c>
      <c r="D59" s="38">
        <v>1</v>
      </c>
      <c r="E59" s="38">
        <v>3</v>
      </c>
      <c r="F59" s="38">
        <v>3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7">
        <v>0</v>
      </c>
      <c r="M59" s="34">
        <v>9</v>
      </c>
    </row>
    <row r="60" spans="1:13" ht="12">
      <c r="A60" s="16"/>
      <c r="B60" s="17" t="s">
        <v>81</v>
      </c>
      <c r="C60" s="37">
        <v>1</v>
      </c>
      <c r="D60" s="38">
        <v>1</v>
      </c>
      <c r="E60" s="38">
        <v>0</v>
      </c>
      <c r="F60" s="38">
        <v>1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7">
        <v>0</v>
      </c>
      <c r="M60" s="34">
        <v>3</v>
      </c>
    </row>
    <row r="61" spans="1:13" ht="12">
      <c r="A61" s="16"/>
      <c r="B61" s="17" t="s">
        <v>82</v>
      </c>
      <c r="C61" s="37">
        <v>0</v>
      </c>
      <c r="D61" s="38">
        <v>0</v>
      </c>
      <c r="E61" s="38">
        <v>9</v>
      </c>
      <c r="F61" s="38">
        <v>7</v>
      </c>
      <c r="G61" s="38">
        <v>2</v>
      </c>
      <c r="H61" s="38">
        <v>1</v>
      </c>
      <c r="I61" s="38">
        <v>0</v>
      </c>
      <c r="J61" s="38">
        <v>0</v>
      </c>
      <c r="K61" s="38">
        <v>0</v>
      </c>
      <c r="L61" s="37">
        <v>0</v>
      </c>
      <c r="M61" s="34">
        <v>19</v>
      </c>
    </row>
    <row r="62" spans="1:13" ht="12">
      <c r="A62" s="21"/>
      <c r="B62" s="22"/>
      <c r="C62" s="41"/>
      <c r="D62" s="42"/>
      <c r="E62" s="42"/>
      <c r="F62" s="42"/>
      <c r="G62" s="42"/>
      <c r="H62" s="42"/>
      <c r="I62" s="42"/>
      <c r="J62" s="42"/>
      <c r="K62" s="42"/>
      <c r="L62" s="41"/>
      <c r="M62" s="98"/>
    </row>
  </sheetData>
  <mergeCells count="2">
    <mergeCell ref="A9:B9"/>
    <mergeCell ref="A5:B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6" sqref="J6:J8"/>
    </sheetView>
  </sheetViews>
  <sheetFormatPr defaultColWidth="11.421875" defaultRowHeight="12.75"/>
  <cols>
    <col min="1" max="1" width="1.7109375" style="0" customWidth="1"/>
    <col min="2" max="2" width="15.7109375" style="0" customWidth="1"/>
    <col min="3" max="9" width="12.7109375" style="0" customWidth="1"/>
  </cols>
  <sheetData>
    <row r="1" spans="1:11" ht="12.75">
      <c r="A1" s="9" t="s">
        <v>252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9" t="s">
        <v>251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2" t="s">
        <v>94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3" customHeight="1">
      <c r="B5" s="10" t="s">
        <v>198</v>
      </c>
      <c r="C5" s="10" t="s">
        <v>110</v>
      </c>
      <c r="D5" s="10" t="s">
        <v>110</v>
      </c>
      <c r="E5" s="10" t="s">
        <v>85</v>
      </c>
      <c r="G5" s="10" t="s">
        <v>85</v>
      </c>
      <c r="H5" s="10" t="s">
        <v>85</v>
      </c>
      <c r="I5" s="10" t="s">
        <v>85</v>
      </c>
      <c r="J5" s="10" t="s">
        <v>85</v>
      </c>
      <c r="K5" s="10"/>
    </row>
    <row r="6" spans="1:11" ht="12.75">
      <c r="A6" s="131" t="s">
        <v>250</v>
      </c>
      <c r="B6" s="99"/>
      <c r="C6" s="13" t="s">
        <v>229</v>
      </c>
      <c r="D6" s="14" t="s">
        <v>233</v>
      </c>
      <c r="E6" s="14" t="s">
        <v>236</v>
      </c>
      <c r="F6" s="14" t="s">
        <v>242</v>
      </c>
      <c r="G6" s="14" t="s">
        <v>237</v>
      </c>
      <c r="H6" s="14" t="s">
        <v>240</v>
      </c>
      <c r="I6" s="13" t="s">
        <v>238</v>
      </c>
      <c r="J6" s="15" t="s">
        <v>144</v>
      </c>
      <c r="K6" s="10"/>
    </row>
    <row r="7" spans="1:11" ht="12.75">
      <c r="A7" s="4"/>
      <c r="B7" s="17" t="s">
        <v>95</v>
      </c>
      <c r="C7" s="18" t="s">
        <v>231</v>
      </c>
      <c r="D7" s="19" t="s">
        <v>232</v>
      </c>
      <c r="E7" s="19" t="s">
        <v>235</v>
      </c>
      <c r="F7" s="19" t="s">
        <v>244</v>
      </c>
      <c r="G7" s="19" t="s">
        <v>230</v>
      </c>
      <c r="H7" s="19" t="s">
        <v>235</v>
      </c>
      <c r="I7" s="18" t="s">
        <v>241</v>
      </c>
      <c r="J7" s="20" t="s">
        <v>245</v>
      </c>
      <c r="K7" s="10"/>
    </row>
    <row r="8" spans="1:11" ht="12.75">
      <c r="A8" s="63"/>
      <c r="B8" s="22" t="s">
        <v>198</v>
      </c>
      <c r="C8" s="71"/>
      <c r="D8" s="72"/>
      <c r="E8" s="24" t="s">
        <v>234</v>
      </c>
      <c r="F8" s="24" t="s">
        <v>243</v>
      </c>
      <c r="G8" s="24" t="s">
        <v>239</v>
      </c>
      <c r="H8" s="24" t="s">
        <v>234</v>
      </c>
      <c r="I8" s="71"/>
      <c r="J8" s="26" t="s">
        <v>246</v>
      </c>
      <c r="K8" s="10"/>
    </row>
    <row r="9" spans="1:11" ht="12.75">
      <c r="A9" s="130"/>
      <c r="B9" s="99"/>
      <c r="C9" s="29" t="s">
        <v>110</v>
      </c>
      <c r="D9" s="30" t="s">
        <v>110</v>
      </c>
      <c r="E9" s="30" t="s">
        <v>110</v>
      </c>
      <c r="F9" s="30" t="s">
        <v>110</v>
      </c>
      <c r="G9" s="30" t="s">
        <v>110</v>
      </c>
      <c r="H9" s="30" t="s">
        <v>110</v>
      </c>
      <c r="I9" s="29" t="s">
        <v>110</v>
      </c>
      <c r="J9" s="104" t="s">
        <v>110</v>
      </c>
      <c r="K9" s="10"/>
    </row>
    <row r="10" spans="1:11" ht="12.75">
      <c r="A10" s="39" t="s">
        <v>247</v>
      </c>
      <c r="B10" s="7"/>
      <c r="C10" s="32">
        <v>15637</v>
      </c>
      <c r="D10" s="33">
        <v>501</v>
      </c>
      <c r="E10" s="33">
        <v>783</v>
      </c>
      <c r="F10" s="33">
        <v>2216</v>
      </c>
      <c r="G10" s="33">
        <v>1805</v>
      </c>
      <c r="H10" s="33">
        <v>212</v>
      </c>
      <c r="I10" s="32">
        <v>3099</v>
      </c>
      <c r="J10" s="34">
        <v>24253</v>
      </c>
      <c r="K10" s="10"/>
    </row>
    <row r="11" spans="1:11" ht="12.75">
      <c r="A11" s="4"/>
      <c r="B11" s="17"/>
      <c r="C11" s="105"/>
      <c r="D11" s="102"/>
      <c r="E11" s="102"/>
      <c r="F11" s="102"/>
      <c r="G11" s="102"/>
      <c r="H11" s="102"/>
      <c r="I11" s="105"/>
      <c r="J11" s="103"/>
      <c r="K11" s="10"/>
    </row>
    <row r="12" spans="1:11" ht="12.75">
      <c r="A12" s="4"/>
      <c r="B12" s="17" t="s">
        <v>220</v>
      </c>
      <c r="C12" s="37">
        <v>12917</v>
      </c>
      <c r="D12" s="38">
        <v>396</v>
      </c>
      <c r="E12" s="38">
        <v>682</v>
      </c>
      <c r="F12" s="38">
        <v>2053</v>
      </c>
      <c r="G12" s="38">
        <v>1587</v>
      </c>
      <c r="H12" s="38">
        <v>176</v>
      </c>
      <c r="I12" s="37">
        <v>2708</v>
      </c>
      <c r="J12" s="34">
        <v>20519</v>
      </c>
      <c r="K12" s="10"/>
    </row>
    <row r="13" spans="1:11" ht="12.75">
      <c r="A13" s="4"/>
      <c r="B13" s="17" t="s">
        <v>44</v>
      </c>
      <c r="C13" s="37">
        <v>966</v>
      </c>
      <c r="D13" s="38">
        <v>6</v>
      </c>
      <c r="E13" s="38">
        <v>68</v>
      </c>
      <c r="F13" s="38">
        <v>115</v>
      </c>
      <c r="G13" s="38">
        <v>140</v>
      </c>
      <c r="H13" s="38">
        <v>33</v>
      </c>
      <c r="I13" s="37">
        <v>222</v>
      </c>
      <c r="J13" s="34">
        <v>1550</v>
      </c>
      <c r="K13" s="10"/>
    </row>
    <row r="14" spans="1:11" ht="12.75">
      <c r="A14" s="4"/>
      <c r="B14" s="17" t="s">
        <v>221</v>
      </c>
      <c r="C14" s="37">
        <v>226</v>
      </c>
      <c r="D14" s="38">
        <v>0</v>
      </c>
      <c r="E14" s="38">
        <v>11</v>
      </c>
      <c r="F14" s="38">
        <v>8</v>
      </c>
      <c r="G14" s="38">
        <v>24</v>
      </c>
      <c r="H14" s="38">
        <v>1</v>
      </c>
      <c r="I14" s="37">
        <v>51</v>
      </c>
      <c r="J14" s="34">
        <v>321</v>
      </c>
      <c r="K14" s="10"/>
    </row>
    <row r="15" spans="1:11" ht="12.75">
      <c r="A15" s="4"/>
      <c r="B15" s="17" t="s">
        <v>222</v>
      </c>
      <c r="C15" s="37">
        <v>125</v>
      </c>
      <c r="D15" s="38">
        <v>4</v>
      </c>
      <c r="E15" s="38">
        <v>12</v>
      </c>
      <c r="F15" s="38">
        <v>24</v>
      </c>
      <c r="G15" s="38">
        <v>17</v>
      </c>
      <c r="H15" s="38">
        <v>0</v>
      </c>
      <c r="I15" s="37">
        <v>45</v>
      </c>
      <c r="J15" s="34">
        <v>227</v>
      </c>
      <c r="K15" s="10"/>
    </row>
    <row r="16" spans="1:11" ht="12.75">
      <c r="A16" s="4"/>
      <c r="B16" s="17" t="s">
        <v>223</v>
      </c>
      <c r="C16" s="37">
        <v>1403</v>
      </c>
      <c r="D16" s="38">
        <v>95</v>
      </c>
      <c r="E16" s="38">
        <v>10</v>
      </c>
      <c r="F16" s="38">
        <v>16</v>
      </c>
      <c r="G16" s="38">
        <v>37</v>
      </c>
      <c r="H16" s="38">
        <v>2</v>
      </c>
      <c r="I16" s="37">
        <v>73</v>
      </c>
      <c r="J16" s="34">
        <v>1636</v>
      </c>
      <c r="K16" s="10"/>
    </row>
    <row r="17" spans="1:11" ht="12.75">
      <c r="A17" s="63"/>
      <c r="B17" s="22" t="s">
        <v>198</v>
      </c>
      <c r="C17" s="41" t="s">
        <v>110</v>
      </c>
      <c r="D17" s="42" t="s">
        <v>110</v>
      </c>
      <c r="E17" s="42" t="s">
        <v>110</v>
      </c>
      <c r="F17" s="42" t="s">
        <v>110</v>
      </c>
      <c r="G17" s="42" t="s">
        <v>110</v>
      </c>
      <c r="H17" s="42" t="s">
        <v>110</v>
      </c>
      <c r="I17" s="41" t="s">
        <v>110</v>
      </c>
      <c r="J17" s="43" t="s">
        <v>110</v>
      </c>
      <c r="K17" s="10"/>
    </row>
    <row r="18" spans="1:11" ht="12.75">
      <c r="A18" s="4"/>
      <c r="B18" s="17"/>
      <c r="C18" s="37"/>
      <c r="D18" s="38"/>
      <c r="E18" s="38"/>
      <c r="F18" s="38"/>
      <c r="G18" s="38"/>
      <c r="H18" s="38"/>
      <c r="I18" s="37"/>
      <c r="J18" s="34"/>
      <c r="K18" s="10"/>
    </row>
    <row r="19" spans="1:11" ht="12.75">
      <c r="A19" s="39" t="s">
        <v>248</v>
      </c>
      <c r="B19" s="7"/>
      <c r="C19" s="32">
        <v>10800</v>
      </c>
      <c r="D19" s="33">
        <v>501</v>
      </c>
      <c r="E19" s="33">
        <v>388</v>
      </c>
      <c r="F19" s="33">
        <v>1136</v>
      </c>
      <c r="G19" s="33">
        <v>1343</v>
      </c>
      <c r="H19" s="33">
        <v>110</v>
      </c>
      <c r="I19" s="32">
        <v>425</v>
      </c>
      <c r="J19" s="34">
        <v>14703</v>
      </c>
      <c r="K19" s="10"/>
    </row>
    <row r="20" spans="1:11" ht="12.75">
      <c r="A20" s="4"/>
      <c r="B20" s="17"/>
      <c r="C20" s="105"/>
      <c r="D20" s="102"/>
      <c r="E20" s="102"/>
      <c r="F20" s="102"/>
      <c r="G20" s="102"/>
      <c r="H20" s="102"/>
      <c r="I20" s="105"/>
      <c r="J20" s="128"/>
      <c r="K20" s="10"/>
    </row>
    <row r="21" spans="1:11" ht="12.75">
      <c r="A21" s="4"/>
      <c r="B21" s="17" t="s">
        <v>220</v>
      </c>
      <c r="C21" s="37">
        <v>8687</v>
      </c>
      <c r="D21" s="38">
        <v>396</v>
      </c>
      <c r="E21" s="38">
        <v>340</v>
      </c>
      <c r="F21" s="38">
        <v>1051</v>
      </c>
      <c r="G21" s="38">
        <v>1164</v>
      </c>
      <c r="H21" s="38">
        <v>88</v>
      </c>
      <c r="I21" s="37">
        <v>325</v>
      </c>
      <c r="J21" s="34">
        <v>12051</v>
      </c>
      <c r="K21" s="10"/>
    </row>
    <row r="22" spans="1:11" ht="12.75">
      <c r="A22" s="4"/>
      <c r="B22" s="17" t="s">
        <v>44</v>
      </c>
      <c r="C22" s="37">
        <v>623</v>
      </c>
      <c r="D22" s="38">
        <v>6</v>
      </c>
      <c r="E22" s="38">
        <v>31</v>
      </c>
      <c r="F22" s="38">
        <v>61</v>
      </c>
      <c r="G22" s="38">
        <v>116</v>
      </c>
      <c r="H22" s="38">
        <v>20</v>
      </c>
      <c r="I22" s="37">
        <v>59</v>
      </c>
      <c r="J22" s="34">
        <v>916</v>
      </c>
      <c r="K22" s="10"/>
    </row>
    <row r="23" spans="1:11" ht="12.75">
      <c r="A23" s="4"/>
      <c r="B23" s="17" t="s">
        <v>221</v>
      </c>
      <c r="C23" s="37">
        <v>174</v>
      </c>
      <c r="D23" s="38">
        <v>0</v>
      </c>
      <c r="E23" s="38">
        <v>4</v>
      </c>
      <c r="F23" s="38">
        <v>5</v>
      </c>
      <c r="G23" s="38">
        <v>20</v>
      </c>
      <c r="H23" s="38">
        <v>0</v>
      </c>
      <c r="I23" s="37">
        <v>11</v>
      </c>
      <c r="J23" s="34">
        <v>214</v>
      </c>
      <c r="K23" s="10"/>
    </row>
    <row r="24" spans="1:11" ht="12.75">
      <c r="A24" s="4"/>
      <c r="B24" s="17" t="s">
        <v>222</v>
      </c>
      <c r="C24" s="37">
        <v>91</v>
      </c>
      <c r="D24" s="38">
        <v>4</v>
      </c>
      <c r="E24" s="38">
        <v>7</v>
      </c>
      <c r="F24" s="38">
        <v>11</v>
      </c>
      <c r="G24" s="38">
        <v>14</v>
      </c>
      <c r="H24" s="38">
        <v>0</v>
      </c>
      <c r="I24" s="37">
        <v>8</v>
      </c>
      <c r="J24" s="34">
        <v>135</v>
      </c>
      <c r="K24" s="10"/>
    </row>
    <row r="25" spans="1:11" ht="12.75">
      <c r="A25" s="4"/>
      <c r="B25" s="17" t="s">
        <v>223</v>
      </c>
      <c r="C25" s="37">
        <v>1225</v>
      </c>
      <c r="D25" s="38">
        <v>95</v>
      </c>
      <c r="E25" s="38">
        <v>6</v>
      </c>
      <c r="F25" s="38">
        <v>8</v>
      </c>
      <c r="G25" s="38">
        <v>29</v>
      </c>
      <c r="H25" s="38">
        <v>2</v>
      </c>
      <c r="I25" s="37">
        <v>22</v>
      </c>
      <c r="J25" s="34">
        <v>1387</v>
      </c>
      <c r="K25" s="10"/>
    </row>
    <row r="26" spans="1:11" ht="12.75">
      <c r="A26" s="63"/>
      <c r="B26" s="6"/>
      <c r="C26" s="133"/>
      <c r="D26" s="134"/>
      <c r="E26" s="134"/>
      <c r="F26" s="134"/>
      <c r="G26" s="134"/>
      <c r="H26" s="134"/>
      <c r="I26" s="133"/>
      <c r="J26" s="135"/>
      <c r="K26" s="10"/>
    </row>
    <row r="27" spans="1:11" ht="12.75">
      <c r="A27" s="4"/>
      <c r="B27" s="17" t="s">
        <v>198</v>
      </c>
      <c r="C27" s="37" t="s">
        <v>110</v>
      </c>
      <c r="D27" s="38" t="s">
        <v>110</v>
      </c>
      <c r="E27" s="38" t="s">
        <v>110</v>
      </c>
      <c r="F27" s="38" t="s">
        <v>110</v>
      </c>
      <c r="G27" s="38" t="s">
        <v>110</v>
      </c>
      <c r="H27" s="38" t="s">
        <v>110</v>
      </c>
      <c r="I27" s="37" t="s">
        <v>110</v>
      </c>
      <c r="J27" s="34"/>
      <c r="K27" s="10"/>
    </row>
    <row r="28" spans="1:11" ht="12.75">
      <c r="A28" s="39" t="s">
        <v>249</v>
      </c>
      <c r="B28" s="7"/>
      <c r="C28" s="32">
        <v>4837</v>
      </c>
      <c r="D28" s="132">
        <v>0</v>
      </c>
      <c r="E28" s="33">
        <v>395</v>
      </c>
      <c r="F28" s="33">
        <v>1080</v>
      </c>
      <c r="G28" s="33">
        <v>462</v>
      </c>
      <c r="H28" s="33">
        <v>102</v>
      </c>
      <c r="I28" s="32">
        <v>2674</v>
      </c>
      <c r="J28" s="34">
        <v>9550</v>
      </c>
      <c r="K28" s="10"/>
    </row>
    <row r="29" spans="1:11" ht="12.75">
      <c r="A29" s="4"/>
      <c r="B29" s="17" t="s">
        <v>198</v>
      </c>
      <c r="C29" s="37" t="s">
        <v>110</v>
      </c>
      <c r="D29" s="38" t="s">
        <v>110</v>
      </c>
      <c r="E29" s="38" t="s">
        <v>110</v>
      </c>
      <c r="F29" s="38" t="s">
        <v>110</v>
      </c>
      <c r="G29" s="38" t="s">
        <v>110</v>
      </c>
      <c r="H29" s="38" t="s">
        <v>110</v>
      </c>
      <c r="I29" s="37" t="s">
        <v>110</v>
      </c>
      <c r="J29" s="34"/>
      <c r="K29" s="10"/>
    </row>
    <row r="30" spans="1:11" ht="12.75">
      <c r="A30" s="4"/>
      <c r="B30" s="17" t="s">
        <v>220</v>
      </c>
      <c r="C30" s="37">
        <v>4230</v>
      </c>
      <c r="D30" s="102">
        <v>0</v>
      </c>
      <c r="E30" s="38">
        <v>342</v>
      </c>
      <c r="F30" s="38">
        <v>1002</v>
      </c>
      <c r="G30" s="38">
        <v>423</v>
      </c>
      <c r="H30" s="38">
        <v>88</v>
      </c>
      <c r="I30" s="37">
        <v>2383</v>
      </c>
      <c r="J30" s="34">
        <v>8468</v>
      </c>
      <c r="K30" s="10"/>
    </row>
    <row r="31" spans="1:11" ht="12.75">
      <c r="A31" s="4"/>
      <c r="B31" s="17" t="s">
        <v>44</v>
      </c>
      <c r="C31" s="37">
        <v>343</v>
      </c>
      <c r="D31" s="102">
        <v>0</v>
      </c>
      <c r="E31" s="38">
        <v>37</v>
      </c>
      <c r="F31" s="38">
        <v>54</v>
      </c>
      <c r="G31" s="38">
        <v>24</v>
      </c>
      <c r="H31" s="38">
        <v>13</v>
      </c>
      <c r="I31" s="37">
        <v>163</v>
      </c>
      <c r="J31" s="34">
        <v>634</v>
      </c>
      <c r="K31" s="10"/>
    </row>
    <row r="32" spans="1:11" ht="12.75">
      <c r="A32" s="4"/>
      <c r="B32" s="17" t="s">
        <v>221</v>
      </c>
      <c r="C32" s="37">
        <v>52</v>
      </c>
      <c r="D32" s="102">
        <v>0</v>
      </c>
      <c r="E32" s="38">
        <v>7</v>
      </c>
      <c r="F32" s="38">
        <v>3</v>
      </c>
      <c r="G32" s="38">
        <v>4</v>
      </c>
      <c r="H32" s="38">
        <v>1</v>
      </c>
      <c r="I32" s="37">
        <v>40</v>
      </c>
      <c r="J32" s="34">
        <v>107</v>
      </c>
      <c r="K32" s="10"/>
    </row>
    <row r="33" spans="1:11" ht="12.75">
      <c r="A33" s="4"/>
      <c r="B33" s="17" t="s">
        <v>222</v>
      </c>
      <c r="C33" s="37">
        <v>34</v>
      </c>
      <c r="D33" s="102">
        <v>0</v>
      </c>
      <c r="E33" s="38">
        <v>5</v>
      </c>
      <c r="F33" s="38">
        <v>13</v>
      </c>
      <c r="G33" s="38">
        <v>3</v>
      </c>
      <c r="H33" s="38">
        <v>0</v>
      </c>
      <c r="I33" s="37">
        <v>37</v>
      </c>
      <c r="J33" s="34">
        <v>92</v>
      </c>
      <c r="K33" s="10"/>
    </row>
    <row r="34" spans="1:11" ht="12.75">
      <c r="A34" s="4"/>
      <c r="B34" s="17" t="s">
        <v>223</v>
      </c>
      <c r="C34" s="37">
        <v>178</v>
      </c>
      <c r="D34" s="102">
        <v>0</v>
      </c>
      <c r="E34" s="38">
        <v>4</v>
      </c>
      <c r="F34" s="38">
        <v>8</v>
      </c>
      <c r="G34" s="38">
        <v>8</v>
      </c>
      <c r="H34" s="38">
        <v>0</v>
      </c>
      <c r="I34" s="37">
        <v>51</v>
      </c>
      <c r="J34" s="34">
        <v>249</v>
      </c>
      <c r="K34" s="10"/>
    </row>
    <row r="35" spans="1:11" ht="12.75">
      <c r="A35" s="63"/>
      <c r="B35" s="22" t="s">
        <v>198</v>
      </c>
      <c r="C35" s="50" t="s">
        <v>110</v>
      </c>
      <c r="D35" s="54" t="s">
        <v>110</v>
      </c>
      <c r="E35" s="54" t="s">
        <v>110</v>
      </c>
      <c r="F35" s="54" t="s">
        <v>110</v>
      </c>
      <c r="G35" s="54" t="s">
        <v>110</v>
      </c>
      <c r="H35" s="54" t="s">
        <v>110</v>
      </c>
      <c r="I35" s="50" t="s">
        <v>110</v>
      </c>
      <c r="J35" s="53" t="s">
        <v>110</v>
      </c>
      <c r="K35" s="10"/>
    </row>
  </sheetData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4" sqref="A4:F35"/>
    </sheetView>
  </sheetViews>
  <sheetFormatPr defaultColWidth="11.421875" defaultRowHeight="12.75"/>
  <cols>
    <col min="1" max="1" width="32.7109375" style="0" customWidth="1"/>
    <col min="5" max="5" width="15.7109375" style="0" customWidth="1"/>
  </cols>
  <sheetData>
    <row r="1" spans="1:6" ht="12.75">
      <c r="A1" s="9" t="s">
        <v>392</v>
      </c>
      <c r="C1" s="10"/>
      <c r="D1" s="10"/>
      <c r="E1" s="10"/>
      <c r="F1" s="10"/>
    </row>
    <row r="2" spans="1:6" ht="12.75">
      <c r="A2" s="9" t="s">
        <v>395</v>
      </c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85" t="s">
        <v>94</v>
      </c>
      <c r="B4" s="185"/>
      <c r="C4" s="185"/>
      <c r="D4" s="185"/>
      <c r="E4" s="10" t="s">
        <v>110</v>
      </c>
      <c r="F4" s="10"/>
    </row>
    <row r="5" spans="1:6" ht="3" customHeight="1">
      <c r="A5" s="12"/>
      <c r="B5" s="12"/>
      <c r="C5" s="12"/>
      <c r="D5" s="12"/>
      <c r="E5" s="10"/>
      <c r="F5" s="10"/>
    </row>
    <row r="6" spans="1:6" ht="12.75">
      <c r="A6" s="27" t="s">
        <v>390</v>
      </c>
      <c r="B6" s="28" t="s">
        <v>253</v>
      </c>
      <c r="C6" s="13" t="s">
        <v>270</v>
      </c>
      <c r="D6" s="138" t="s">
        <v>269</v>
      </c>
      <c r="E6" s="15" t="s">
        <v>391</v>
      </c>
      <c r="F6" s="184"/>
    </row>
    <row r="7" spans="1:5" ht="12.75">
      <c r="A7" s="192" t="s">
        <v>253</v>
      </c>
      <c r="B7" s="193"/>
      <c r="C7" s="71"/>
      <c r="D7" s="139" t="s">
        <v>271</v>
      </c>
      <c r="E7" s="26" t="s">
        <v>374</v>
      </c>
    </row>
    <row r="8" spans="1:5" ht="12.75">
      <c r="A8" s="27"/>
      <c r="B8" s="28"/>
      <c r="C8" s="137"/>
      <c r="D8" s="138"/>
      <c r="E8" s="142"/>
    </row>
    <row r="9" spans="1:5" ht="12.75">
      <c r="A9" s="39" t="s">
        <v>224</v>
      </c>
      <c r="B9" s="7"/>
      <c r="C9" s="144">
        <v>12318</v>
      </c>
      <c r="D9" s="145">
        <v>3319</v>
      </c>
      <c r="E9" s="143">
        <v>15637</v>
      </c>
    </row>
    <row r="10" spans="1:5" ht="12.75">
      <c r="A10" s="16"/>
      <c r="B10" s="17" t="s">
        <v>253</v>
      </c>
      <c r="C10" s="37" t="s">
        <v>110</v>
      </c>
      <c r="D10" s="140" t="s">
        <v>110</v>
      </c>
      <c r="E10" s="143"/>
    </row>
    <row r="11" spans="1:5" ht="12.75">
      <c r="A11" s="16" t="s">
        <v>254</v>
      </c>
      <c r="B11" s="7"/>
      <c r="C11" s="37">
        <v>251</v>
      </c>
      <c r="D11" s="140">
        <v>278</v>
      </c>
      <c r="E11" s="143">
        <v>529</v>
      </c>
    </row>
    <row r="12" spans="1:5" ht="12.75">
      <c r="A12" s="16" t="s">
        <v>255</v>
      </c>
      <c r="B12" s="7"/>
      <c r="C12" s="37">
        <v>117</v>
      </c>
      <c r="D12" s="140">
        <v>77</v>
      </c>
      <c r="E12" s="143">
        <v>194</v>
      </c>
    </row>
    <row r="13" spans="1:5" ht="12.75">
      <c r="A13" s="16" t="s">
        <v>256</v>
      </c>
      <c r="B13" s="7"/>
      <c r="C13" s="37">
        <v>142</v>
      </c>
      <c r="D13" s="140">
        <v>76</v>
      </c>
      <c r="E13" s="143">
        <v>218</v>
      </c>
    </row>
    <row r="14" spans="1:5" ht="12.75">
      <c r="A14" s="16" t="s">
        <v>257</v>
      </c>
      <c r="B14" s="7"/>
      <c r="C14" s="37">
        <v>212</v>
      </c>
      <c r="D14" s="140">
        <v>238</v>
      </c>
      <c r="E14" s="143">
        <v>450</v>
      </c>
    </row>
    <row r="15" spans="1:5" ht="12.75">
      <c r="A15" s="16" t="s">
        <v>258</v>
      </c>
      <c r="B15" s="7"/>
      <c r="C15" s="37">
        <v>183</v>
      </c>
      <c r="D15" s="140">
        <v>75</v>
      </c>
      <c r="E15" s="143">
        <v>258</v>
      </c>
    </row>
    <row r="16" spans="1:5" ht="12.75">
      <c r="A16" s="16" t="s">
        <v>259</v>
      </c>
      <c r="B16" s="7"/>
      <c r="C16" s="37">
        <v>47</v>
      </c>
      <c r="D16" s="140">
        <v>4</v>
      </c>
      <c r="E16" s="143">
        <v>51</v>
      </c>
    </row>
    <row r="17" spans="1:5" ht="12.75">
      <c r="A17" s="16" t="s">
        <v>260</v>
      </c>
      <c r="B17" s="7"/>
      <c r="C17" s="37">
        <v>371</v>
      </c>
      <c r="D17" s="140">
        <v>313</v>
      </c>
      <c r="E17" s="143">
        <v>684</v>
      </c>
    </row>
    <row r="18" spans="1:5" ht="12.75">
      <c r="A18" s="16" t="s">
        <v>261</v>
      </c>
      <c r="B18" s="7"/>
      <c r="C18" s="37">
        <v>1353</v>
      </c>
      <c r="D18" s="140">
        <v>609</v>
      </c>
      <c r="E18" s="143">
        <v>1962</v>
      </c>
    </row>
    <row r="19" spans="1:5" ht="12.75">
      <c r="A19" s="16" t="s">
        <v>262</v>
      </c>
      <c r="B19" s="7"/>
      <c r="C19" s="37">
        <v>1189</v>
      </c>
      <c r="D19" s="140">
        <v>533</v>
      </c>
      <c r="E19" s="143">
        <v>1722</v>
      </c>
    </row>
    <row r="20" spans="1:5" ht="12.75">
      <c r="A20" s="16" t="s">
        <v>263</v>
      </c>
      <c r="B20" s="7"/>
      <c r="C20" s="37">
        <v>788</v>
      </c>
      <c r="D20" s="140">
        <v>80</v>
      </c>
      <c r="E20" s="143">
        <v>868</v>
      </c>
    </row>
    <row r="21" spans="1:5" ht="12.75">
      <c r="A21" s="16" t="s">
        <v>264</v>
      </c>
      <c r="B21" s="7"/>
      <c r="C21" s="37">
        <v>708</v>
      </c>
      <c r="D21" s="140">
        <v>327</v>
      </c>
      <c r="E21" s="143">
        <v>1035</v>
      </c>
    </row>
    <row r="22" spans="1:5" ht="12.75">
      <c r="A22" s="16" t="s">
        <v>265</v>
      </c>
      <c r="B22" s="7"/>
      <c r="C22" s="37">
        <v>327</v>
      </c>
      <c r="D22" s="140">
        <v>14</v>
      </c>
      <c r="E22" s="143">
        <v>341</v>
      </c>
    </row>
    <row r="23" spans="1:5" ht="12.75">
      <c r="A23" s="16" t="s">
        <v>266</v>
      </c>
      <c r="B23" s="7"/>
      <c r="C23" s="37">
        <v>55</v>
      </c>
      <c r="D23" s="140">
        <v>38</v>
      </c>
      <c r="E23" s="143">
        <v>93</v>
      </c>
    </row>
    <row r="24" spans="1:5" ht="12.75">
      <c r="A24" s="16" t="s">
        <v>267</v>
      </c>
      <c r="B24" s="7"/>
      <c r="C24" s="37">
        <v>3460</v>
      </c>
      <c r="D24" s="140">
        <v>332</v>
      </c>
      <c r="E24" s="143">
        <v>3792</v>
      </c>
    </row>
    <row r="25" spans="1:5" ht="12.75">
      <c r="A25" s="16" t="s">
        <v>268</v>
      </c>
      <c r="B25" s="7"/>
      <c r="C25" s="37">
        <v>3115</v>
      </c>
      <c r="D25" s="140">
        <v>325</v>
      </c>
      <c r="E25" s="143">
        <v>3440</v>
      </c>
    </row>
    <row r="26" spans="1:5" ht="6.75" customHeight="1">
      <c r="A26" s="63"/>
      <c r="B26" s="6"/>
      <c r="C26" s="5"/>
      <c r="D26" s="141"/>
      <c r="E26" s="65"/>
    </row>
    <row r="27" spans="1:6" ht="12.75">
      <c r="A27" s="10"/>
      <c r="B27" s="10" t="s">
        <v>253</v>
      </c>
      <c r="C27" s="10" t="s">
        <v>110</v>
      </c>
      <c r="D27" s="10" t="s">
        <v>110</v>
      </c>
      <c r="E27" s="10" t="s">
        <v>110</v>
      </c>
      <c r="F27" s="10"/>
    </row>
  </sheetData>
  <mergeCells count="2">
    <mergeCell ref="A4:D4"/>
    <mergeCell ref="A7:B7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4" sqref="A4:F43"/>
    </sheetView>
  </sheetViews>
  <sheetFormatPr defaultColWidth="11.421875" defaultRowHeight="12.75"/>
  <cols>
    <col min="1" max="1" width="1.7109375" style="0" customWidth="1"/>
    <col min="2" max="2" width="58.57421875" style="0" customWidth="1"/>
    <col min="3" max="4" width="8.7109375" style="0" customWidth="1"/>
    <col min="5" max="5" width="9.57421875" style="0" customWidth="1"/>
  </cols>
  <sheetData>
    <row r="1" spans="1:5" ht="12.75">
      <c r="A1" s="9" t="s">
        <v>371</v>
      </c>
      <c r="B1" s="10"/>
      <c r="C1" s="10"/>
      <c r="D1" s="10"/>
      <c r="E1" s="10"/>
    </row>
    <row r="2" spans="1:5" ht="12.75">
      <c r="A2" s="9" t="s">
        <v>375</v>
      </c>
      <c r="B2" s="10"/>
      <c r="C2" s="10"/>
      <c r="D2" s="10"/>
      <c r="E2" s="10"/>
    </row>
    <row r="3" spans="1:5" ht="12.75">
      <c r="A3" s="10"/>
      <c r="B3" s="10"/>
      <c r="C3" s="10"/>
      <c r="D3" s="10"/>
      <c r="E3" s="10"/>
    </row>
    <row r="4" spans="1:5" ht="12.75">
      <c r="A4" s="185" t="s">
        <v>94</v>
      </c>
      <c r="B4" s="185"/>
      <c r="C4" s="185"/>
      <c r="D4" s="185"/>
      <c r="E4" s="10"/>
    </row>
    <row r="5" spans="1:5" ht="3" customHeight="1">
      <c r="A5" s="10"/>
      <c r="B5" s="10"/>
      <c r="C5" s="10"/>
      <c r="D5" s="10"/>
      <c r="E5" s="10"/>
    </row>
    <row r="6" spans="1:5" ht="12.75">
      <c r="A6" s="188" t="s">
        <v>299</v>
      </c>
      <c r="B6" s="189"/>
      <c r="C6" s="13" t="s">
        <v>275</v>
      </c>
      <c r="D6" s="138" t="s">
        <v>274</v>
      </c>
      <c r="E6" s="31" t="s">
        <v>273</v>
      </c>
    </row>
    <row r="7" spans="1:5" ht="12.75">
      <c r="A7" s="21"/>
      <c r="B7" s="22" t="s">
        <v>300</v>
      </c>
      <c r="C7" s="50" t="s">
        <v>110</v>
      </c>
      <c r="D7" s="147" t="s">
        <v>110</v>
      </c>
      <c r="E7" s="53" t="s">
        <v>110</v>
      </c>
    </row>
    <row r="8" spans="1:5" ht="24" customHeight="1">
      <c r="A8" s="186" t="s">
        <v>393</v>
      </c>
      <c r="B8" s="187"/>
      <c r="C8" s="146">
        <v>10800</v>
      </c>
      <c r="D8" s="148">
        <v>4837</v>
      </c>
      <c r="E8" s="150">
        <v>15637</v>
      </c>
    </row>
    <row r="9" spans="1:5" ht="12.75">
      <c r="A9" s="4"/>
      <c r="B9" s="7"/>
      <c r="C9" s="37" t="s">
        <v>110</v>
      </c>
      <c r="D9" s="140" t="s">
        <v>110</v>
      </c>
      <c r="E9" s="74" t="s">
        <v>110</v>
      </c>
    </row>
    <row r="10" spans="1:5" ht="12.75">
      <c r="A10" s="39" t="s">
        <v>276</v>
      </c>
      <c r="B10" s="40"/>
      <c r="C10" s="32">
        <v>221</v>
      </c>
      <c r="D10" s="149">
        <v>38</v>
      </c>
      <c r="E10" s="34">
        <v>259</v>
      </c>
    </row>
    <row r="11" spans="1:5" ht="12.75">
      <c r="A11" s="16"/>
      <c r="B11" s="17" t="s">
        <v>276</v>
      </c>
      <c r="C11" s="37">
        <v>221</v>
      </c>
      <c r="D11" s="140">
        <v>38</v>
      </c>
      <c r="E11" s="34">
        <v>259</v>
      </c>
    </row>
    <row r="12" spans="1:5" ht="12.75">
      <c r="A12" s="16"/>
      <c r="B12" s="7"/>
      <c r="C12" s="37" t="s">
        <v>110</v>
      </c>
      <c r="D12" s="140" t="s">
        <v>110</v>
      </c>
      <c r="E12" s="34" t="s">
        <v>110</v>
      </c>
    </row>
    <row r="13" spans="1:5" ht="12.75">
      <c r="A13" s="39" t="s">
        <v>277</v>
      </c>
      <c r="B13" s="40"/>
      <c r="C13" s="32">
        <v>1518</v>
      </c>
      <c r="D13" s="149">
        <v>467</v>
      </c>
      <c r="E13" s="34">
        <v>1985</v>
      </c>
    </row>
    <row r="14" spans="1:5" ht="12.75">
      <c r="A14" s="16"/>
      <c r="B14" s="17" t="s">
        <v>278</v>
      </c>
      <c r="C14" s="37">
        <v>757</v>
      </c>
      <c r="D14" s="140">
        <v>221</v>
      </c>
      <c r="E14" s="34">
        <v>978</v>
      </c>
    </row>
    <row r="15" spans="1:5" ht="12.75">
      <c r="A15" s="16"/>
      <c r="B15" s="17" t="s">
        <v>279</v>
      </c>
      <c r="C15" s="37">
        <v>620</v>
      </c>
      <c r="D15" s="140">
        <v>230</v>
      </c>
      <c r="E15" s="34">
        <v>850</v>
      </c>
    </row>
    <row r="16" spans="1:5" ht="12.75">
      <c r="A16" s="16"/>
      <c r="B16" s="17" t="s">
        <v>280</v>
      </c>
      <c r="C16" s="37">
        <v>141</v>
      </c>
      <c r="D16" s="140">
        <v>16</v>
      </c>
      <c r="E16" s="34">
        <v>157</v>
      </c>
    </row>
    <row r="17" spans="1:5" ht="12.75">
      <c r="A17" s="16"/>
      <c r="B17" s="7"/>
      <c r="C17" s="37" t="s">
        <v>110</v>
      </c>
      <c r="D17" s="140" t="s">
        <v>110</v>
      </c>
      <c r="E17" s="34" t="s">
        <v>110</v>
      </c>
    </row>
    <row r="18" spans="1:5" ht="12.75">
      <c r="A18" s="39" t="s">
        <v>281</v>
      </c>
      <c r="B18" s="40"/>
      <c r="C18" s="32">
        <v>2645</v>
      </c>
      <c r="D18" s="149">
        <v>958</v>
      </c>
      <c r="E18" s="34">
        <v>3603</v>
      </c>
    </row>
    <row r="19" spans="1:5" ht="12.75">
      <c r="A19" s="16"/>
      <c r="B19" s="17" t="s">
        <v>282</v>
      </c>
      <c r="C19" s="37">
        <v>333</v>
      </c>
      <c r="D19" s="140">
        <v>84</v>
      </c>
      <c r="E19" s="34">
        <v>417</v>
      </c>
    </row>
    <row r="20" spans="1:5" ht="12.75">
      <c r="A20" s="16"/>
      <c r="B20" s="17" t="s">
        <v>298</v>
      </c>
      <c r="C20" s="37">
        <v>1570</v>
      </c>
      <c r="D20" s="140">
        <v>727</v>
      </c>
      <c r="E20" s="34">
        <v>2297</v>
      </c>
    </row>
    <row r="21" spans="1:5" ht="12.75">
      <c r="A21" s="16"/>
      <c r="B21" s="17" t="s">
        <v>283</v>
      </c>
      <c r="C21" s="37">
        <v>742</v>
      </c>
      <c r="D21" s="140">
        <v>147</v>
      </c>
      <c r="E21" s="34">
        <v>889</v>
      </c>
    </row>
    <row r="22" spans="1:5" ht="12.75">
      <c r="A22" s="16"/>
      <c r="B22" s="7"/>
      <c r="C22" s="37" t="s">
        <v>110</v>
      </c>
      <c r="D22" s="140" t="s">
        <v>110</v>
      </c>
      <c r="E22" s="34" t="s">
        <v>110</v>
      </c>
    </row>
    <row r="23" spans="1:5" ht="12.75">
      <c r="A23" s="39" t="s">
        <v>284</v>
      </c>
      <c r="B23" s="40"/>
      <c r="C23" s="32">
        <v>2787</v>
      </c>
      <c r="D23" s="149">
        <v>1656</v>
      </c>
      <c r="E23" s="34">
        <v>4443</v>
      </c>
    </row>
    <row r="24" spans="1:5" ht="12.75">
      <c r="A24" s="16"/>
      <c r="B24" s="17" t="s">
        <v>285</v>
      </c>
      <c r="C24" s="37">
        <v>1616</v>
      </c>
      <c r="D24" s="140">
        <v>1233</v>
      </c>
      <c r="E24" s="34">
        <v>2849</v>
      </c>
    </row>
    <row r="25" spans="1:5" ht="12.75">
      <c r="A25" s="16"/>
      <c r="B25" s="17" t="s">
        <v>286</v>
      </c>
      <c r="C25" s="37">
        <v>504</v>
      </c>
      <c r="D25" s="140">
        <v>347</v>
      </c>
      <c r="E25" s="34">
        <v>851</v>
      </c>
    </row>
    <row r="26" spans="1:5" ht="12.75">
      <c r="A26" s="16"/>
      <c r="B26" s="17" t="s">
        <v>287</v>
      </c>
      <c r="C26" s="37">
        <v>422</v>
      </c>
      <c r="D26" s="140">
        <v>67</v>
      </c>
      <c r="E26" s="34">
        <v>489</v>
      </c>
    </row>
    <row r="27" spans="1:5" ht="12.75">
      <c r="A27" s="16"/>
      <c r="B27" s="17" t="s">
        <v>288</v>
      </c>
      <c r="C27" s="37">
        <v>245</v>
      </c>
      <c r="D27" s="140">
        <v>9</v>
      </c>
      <c r="E27" s="34">
        <v>254</v>
      </c>
    </row>
    <row r="28" spans="1:5" ht="12.75">
      <c r="A28" s="16"/>
      <c r="B28" s="7"/>
      <c r="C28" s="37" t="s">
        <v>110</v>
      </c>
      <c r="D28" s="140" t="s">
        <v>110</v>
      </c>
      <c r="E28" s="34" t="s">
        <v>110</v>
      </c>
    </row>
    <row r="29" spans="1:5" ht="12.75">
      <c r="A29" s="39" t="s">
        <v>289</v>
      </c>
      <c r="B29" s="40"/>
      <c r="C29" s="32">
        <v>2164</v>
      </c>
      <c r="D29" s="149">
        <v>1495</v>
      </c>
      <c r="E29" s="34">
        <v>3659</v>
      </c>
    </row>
    <row r="30" spans="1:5" ht="12.75">
      <c r="A30" s="16"/>
      <c r="B30" s="17" t="s">
        <v>290</v>
      </c>
      <c r="C30" s="37">
        <v>1540</v>
      </c>
      <c r="D30" s="140">
        <v>335</v>
      </c>
      <c r="E30" s="34">
        <v>1875</v>
      </c>
    </row>
    <row r="31" spans="1:5" ht="12.75">
      <c r="A31" s="16"/>
      <c r="B31" s="17" t="s">
        <v>291</v>
      </c>
      <c r="C31" s="37">
        <v>373</v>
      </c>
      <c r="D31" s="140">
        <v>657</v>
      </c>
      <c r="E31" s="34">
        <v>1030</v>
      </c>
    </row>
    <row r="32" spans="1:5" ht="12.75">
      <c r="A32" s="16"/>
      <c r="B32" s="17" t="s">
        <v>292</v>
      </c>
      <c r="C32" s="37">
        <v>98</v>
      </c>
      <c r="D32" s="140">
        <v>208</v>
      </c>
      <c r="E32" s="34">
        <v>306</v>
      </c>
    </row>
    <row r="33" spans="1:5" ht="12.75">
      <c r="A33" s="16"/>
      <c r="B33" s="17" t="s">
        <v>293</v>
      </c>
      <c r="C33" s="37">
        <v>153</v>
      </c>
      <c r="D33" s="140">
        <v>295</v>
      </c>
      <c r="E33" s="34">
        <v>448</v>
      </c>
    </row>
    <row r="34" spans="1:5" ht="12.75">
      <c r="A34" s="16"/>
      <c r="B34" s="7"/>
      <c r="C34" s="37" t="s">
        <v>110</v>
      </c>
      <c r="D34" s="140" t="s">
        <v>110</v>
      </c>
      <c r="E34" s="34" t="s">
        <v>110</v>
      </c>
    </row>
    <row r="35" spans="1:5" ht="12.75">
      <c r="A35" s="39" t="s">
        <v>294</v>
      </c>
      <c r="B35" s="40"/>
      <c r="C35" s="32">
        <v>1465</v>
      </c>
      <c r="D35" s="149">
        <v>223</v>
      </c>
      <c r="E35" s="34">
        <v>1688</v>
      </c>
    </row>
    <row r="36" spans="1:5" ht="12.75">
      <c r="A36" s="16"/>
      <c r="B36" s="17" t="s">
        <v>295</v>
      </c>
      <c r="C36" s="37">
        <v>959</v>
      </c>
      <c r="D36" s="140">
        <v>79</v>
      </c>
      <c r="E36" s="34">
        <v>1038</v>
      </c>
    </row>
    <row r="37" spans="1:5" ht="12.75">
      <c r="A37" s="16"/>
      <c r="B37" s="17" t="s">
        <v>296</v>
      </c>
      <c r="C37" s="37">
        <v>377</v>
      </c>
      <c r="D37" s="140">
        <v>105</v>
      </c>
      <c r="E37" s="34">
        <v>482</v>
      </c>
    </row>
    <row r="38" spans="1:5" ht="12.75">
      <c r="A38" s="16"/>
      <c r="B38" s="17" t="s">
        <v>297</v>
      </c>
      <c r="C38" s="37">
        <v>129</v>
      </c>
      <c r="D38" s="140">
        <v>39</v>
      </c>
      <c r="E38" s="34">
        <v>168</v>
      </c>
    </row>
    <row r="39" spans="1:5" ht="6.75" customHeight="1">
      <c r="A39" s="21"/>
      <c r="B39" s="22" t="s">
        <v>272</v>
      </c>
      <c r="C39" s="50" t="s">
        <v>110</v>
      </c>
      <c r="D39" s="147" t="s">
        <v>110</v>
      </c>
      <c r="E39" s="53" t="s">
        <v>110</v>
      </c>
    </row>
  </sheetData>
  <mergeCells count="3">
    <mergeCell ref="A8:B8"/>
    <mergeCell ref="A4:D4"/>
    <mergeCell ref="A6:B6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A4" sqref="A4:F54"/>
    </sheetView>
  </sheetViews>
  <sheetFormatPr defaultColWidth="11.421875" defaultRowHeight="12.75"/>
  <cols>
    <col min="1" max="1" width="1.7109375" style="0" customWidth="1"/>
    <col min="2" max="2" width="44.7109375" style="0" customWidth="1"/>
  </cols>
  <sheetData>
    <row r="1" spans="1:6" ht="12.75">
      <c r="A1" s="9" t="s">
        <v>394</v>
      </c>
      <c r="B1" s="10"/>
      <c r="C1" s="10"/>
      <c r="D1" s="10"/>
      <c r="E1" s="10"/>
      <c r="F1" s="10"/>
    </row>
    <row r="2" spans="1:6" ht="12.75">
      <c r="A2" s="9" t="s">
        <v>317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85" t="s">
        <v>94</v>
      </c>
      <c r="B4" s="185"/>
      <c r="C4" s="185"/>
      <c r="D4" s="185"/>
      <c r="E4" s="10"/>
      <c r="F4" s="10"/>
    </row>
    <row r="5" spans="1:6" ht="3" customHeight="1">
      <c r="A5" s="10"/>
      <c r="B5" s="10" t="s">
        <v>301</v>
      </c>
      <c r="C5" s="10" t="s">
        <v>110</v>
      </c>
      <c r="D5" s="10" t="s">
        <v>110</v>
      </c>
      <c r="E5" s="10" t="s">
        <v>110</v>
      </c>
      <c r="F5" s="10"/>
    </row>
    <row r="6" spans="1:6" ht="12.75">
      <c r="A6" s="188" t="s">
        <v>315</v>
      </c>
      <c r="B6" s="189"/>
      <c r="C6" s="152" t="s">
        <v>275</v>
      </c>
      <c r="D6" s="13" t="s">
        <v>274</v>
      </c>
      <c r="E6" s="15" t="s">
        <v>273</v>
      </c>
      <c r="F6" s="10"/>
    </row>
    <row r="7" spans="1:6" ht="12.75">
      <c r="A7" s="21"/>
      <c r="B7" s="22" t="s">
        <v>316</v>
      </c>
      <c r="C7" s="153"/>
      <c r="D7" s="67"/>
      <c r="E7" s="26"/>
      <c r="F7" s="10"/>
    </row>
    <row r="8" spans="1:6" ht="12.75">
      <c r="A8" s="27"/>
      <c r="B8" s="28" t="s">
        <v>301</v>
      </c>
      <c r="C8" s="154" t="s">
        <v>110</v>
      </c>
      <c r="D8" s="29" t="s">
        <v>110</v>
      </c>
      <c r="E8" s="31" t="s">
        <v>110</v>
      </c>
      <c r="F8" s="10"/>
    </row>
    <row r="9" spans="1:6" ht="12.75" customHeight="1">
      <c r="A9" s="186" t="s">
        <v>393</v>
      </c>
      <c r="B9" s="187"/>
      <c r="C9" s="157">
        <v>10800</v>
      </c>
      <c r="D9" s="32">
        <v>4837</v>
      </c>
      <c r="E9" s="34">
        <v>15637</v>
      </c>
      <c r="F9" s="10"/>
    </row>
    <row r="10" spans="1:6" ht="12.75">
      <c r="A10" s="16"/>
      <c r="B10" s="17"/>
      <c r="C10" s="158" t="s">
        <v>110</v>
      </c>
      <c r="D10" s="37" t="s">
        <v>110</v>
      </c>
      <c r="E10" s="34" t="s">
        <v>110</v>
      </c>
      <c r="F10" s="10"/>
    </row>
    <row r="11" spans="1:6" ht="12.75">
      <c r="A11" s="39" t="s">
        <v>308</v>
      </c>
      <c r="B11" s="17"/>
      <c r="C11" s="158">
        <v>2553</v>
      </c>
      <c r="D11" s="37">
        <v>666</v>
      </c>
      <c r="E11" s="34">
        <v>3219</v>
      </c>
      <c r="F11" s="10"/>
    </row>
    <row r="12" spans="1:6" ht="12.75">
      <c r="A12" s="16"/>
      <c r="B12" s="17" t="s">
        <v>302</v>
      </c>
      <c r="C12" s="158">
        <v>421</v>
      </c>
      <c r="D12" s="37">
        <v>28</v>
      </c>
      <c r="E12" s="34">
        <v>449</v>
      </c>
      <c r="F12" s="10"/>
    </row>
    <row r="13" spans="1:6" ht="12.75">
      <c r="A13" s="16"/>
      <c r="B13" s="17" t="s">
        <v>303</v>
      </c>
      <c r="C13" s="158">
        <v>338</v>
      </c>
      <c r="D13" s="37">
        <v>123</v>
      </c>
      <c r="E13" s="34">
        <v>461</v>
      </c>
      <c r="F13" s="10"/>
    </row>
    <row r="14" spans="1:6" ht="12.75">
      <c r="A14" s="16"/>
      <c r="B14" s="17" t="s">
        <v>304</v>
      </c>
      <c r="C14" s="158">
        <v>1782</v>
      </c>
      <c r="D14" s="37">
        <v>508</v>
      </c>
      <c r="E14" s="34">
        <v>2290</v>
      </c>
      <c r="F14" s="10"/>
    </row>
    <row r="15" spans="1:6" ht="12.75">
      <c r="A15" s="16"/>
      <c r="B15" s="17" t="s">
        <v>305</v>
      </c>
      <c r="C15" s="158">
        <v>12</v>
      </c>
      <c r="D15" s="37">
        <v>7</v>
      </c>
      <c r="E15" s="34">
        <v>19</v>
      </c>
      <c r="F15" s="10"/>
    </row>
    <row r="16" spans="1:6" ht="12.75">
      <c r="A16" s="4"/>
      <c r="B16" s="17"/>
      <c r="C16" s="158" t="s">
        <v>110</v>
      </c>
      <c r="D16" s="37" t="s">
        <v>110</v>
      </c>
      <c r="E16" s="34" t="s">
        <v>110</v>
      </c>
      <c r="F16" s="10"/>
    </row>
    <row r="17" spans="1:6" ht="12.75">
      <c r="A17" s="39" t="s">
        <v>306</v>
      </c>
      <c r="B17" s="17"/>
      <c r="C17" s="157">
        <v>51</v>
      </c>
      <c r="D17" s="32">
        <v>49</v>
      </c>
      <c r="E17" s="34">
        <v>100</v>
      </c>
      <c r="F17" s="10"/>
    </row>
    <row r="18" spans="1:6" ht="12.75">
      <c r="A18" s="16"/>
      <c r="B18" s="17" t="s">
        <v>306</v>
      </c>
      <c r="C18" s="158">
        <v>51</v>
      </c>
      <c r="D18" s="37">
        <v>49</v>
      </c>
      <c r="E18" s="34">
        <v>100</v>
      </c>
      <c r="F18" s="10"/>
    </row>
    <row r="19" spans="1:6" ht="12.75">
      <c r="A19" s="4"/>
      <c r="B19" s="17"/>
      <c r="C19" s="158" t="s">
        <v>110</v>
      </c>
      <c r="D19" s="37" t="s">
        <v>110</v>
      </c>
      <c r="E19" s="34" t="s">
        <v>110</v>
      </c>
      <c r="F19" s="10"/>
    </row>
    <row r="20" spans="1:6" ht="12.75">
      <c r="A20" s="39" t="s">
        <v>309</v>
      </c>
      <c r="B20" s="17"/>
      <c r="C20" s="157">
        <v>4063</v>
      </c>
      <c r="D20" s="32">
        <v>2328</v>
      </c>
      <c r="E20" s="34">
        <v>6391</v>
      </c>
      <c r="F20" s="10"/>
    </row>
    <row r="21" spans="1:6" ht="12.75">
      <c r="A21" s="16"/>
      <c r="B21" s="17" t="s">
        <v>307</v>
      </c>
      <c r="C21" s="158">
        <v>19</v>
      </c>
      <c r="D21" s="37">
        <v>2</v>
      </c>
      <c r="E21" s="34">
        <v>21</v>
      </c>
      <c r="F21" s="10"/>
    </row>
    <row r="22" spans="1:6" ht="12.75">
      <c r="A22" s="16"/>
      <c r="B22" s="17" t="s">
        <v>311</v>
      </c>
      <c r="C22" s="158">
        <v>621</v>
      </c>
      <c r="D22" s="37">
        <v>292</v>
      </c>
      <c r="E22" s="34">
        <v>913</v>
      </c>
      <c r="F22" s="10"/>
    </row>
    <row r="23" spans="1:6" ht="12.75">
      <c r="A23" s="16"/>
      <c r="B23" s="17" t="s">
        <v>312</v>
      </c>
      <c r="C23" s="158">
        <v>3423</v>
      </c>
      <c r="D23" s="37">
        <v>2034</v>
      </c>
      <c r="E23" s="34">
        <v>5457</v>
      </c>
      <c r="F23" s="10"/>
    </row>
    <row r="24" spans="1:6" ht="12.75">
      <c r="A24" s="16"/>
      <c r="B24" s="17"/>
      <c r="C24" s="158" t="s">
        <v>110</v>
      </c>
      <c r="D24" s="37" t="s">
        <v>110</v>
      </c>
      <c r="E24" s="34" t="s">
        <v>110</v>
      </c>
      <c r="F24" s="10"/>
    </row>
    <row r="25" spans="1:6" ht="12.75">
      <c r="A25" s="39" t="s">
        <v>310</v>
      </c>
      <c r="B25" s="17"/>
      <c r="C25" s="157">
        <v>4133</v>
      </c>
      <c r="D25" s="32">
        <v>1794</v>
      </c>
      <c r="E25" s="34">
        <v>5927</v>
      </c>
      <c r="F25" s="10"/>
    </row>
    <row r="26" spans="1:6" ht="12.75">
      <c r="A26" s="16"/>
      <c r="B26" s="17" t="s">
        <v>313</v>
      </c>
      <c r="C26" s="158">
        <v>754</v>
      </c>
      <c r="D26" s="37">
        <v>384</v>
      </c>
      <c r="E26" s="34">
        <v>1138</v>
      </c>
      <c r="F26" s="10"/>
    </row>
    <row r="27" spans="1:6" ht="12.75">
      <c r="A27" s="16"/>
      <c r="B27" s="17" t="s">
        <v>314</v>
      </c>
      <c r="C27" s="158">
        <v>3379</v>
      </c>
      <c r="D27" s="37">
        <v>1410</v>
      </c>
      <c r="E27" s="34">
        <v>4789</v>
      </c>
      <c r="F27" s="10"/>
    </row>
    <row r="28" spans="1:6" ht="6.75" customHeight="1">
      <c r="A28" s="21"/>
      <c r="B28" s="22" t="s">
        <v>301</v>
      </c>
      <c r="C28" s="155" t="s">
        <v>110</v>
      </c>
      <c r="D28" s="50" t="s">
        <v>110</v>
      </c>
      <c r="E28" s="156" t="s">
        <v>110</v>
      </c>
      <c r="F28" s="10"/>
    </row>
  </sheetData>
  <mergeCells count="3">
    <mergeCell ref="A9:B9"/>
    <mergeCell ref="A6:B6"/>
    <mergeCell ref="A4:D4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7">
      <selection activeCell="A4" sqref="A4:H32"/>
    </sheetView>
  </sheetViews>
  <sheetFormatPr defaultColWidth="11.421875" defaultRowHeight="12.75"/>
  <cols>
    <col min="1" max="1" width="1.57421875" style="108" customWidth="1"/>
    <col min="2" max="2" width="15.7109375" style="108" customWidth="1"/>
    <col min="3" max="3" width="14.7109375" style="108" customWidth="1"/>
    <col min="4" max="6" width="12.7109375" style="108" customWidth="1"/>
    <col min="7" max="7" width="12.7109375" style="0" customWidth="1"/>
  </cols>
  <sheetData>
    <row r="1" spans="1:8" ht="12.75">
      <c r="A1" s="106" t="s">
        <v>372</v>
      </c>
      <c r="B1" s="107"/>
      <c r="C1" s="107"/>
      <c r="D1" s="107"/>
      <c r="E1" s="107"/>
      <c r="F1" s="107"/>
      <c r="G1" s="10"/>
      <c r="H1" s="10"/>
    </row>
    <row r="2" spans="1:8" ht="12.75">
      <c r="A2" s="106" t="s">
        <v>326</v>
      </c>
      <c r="B2" s="107"/>
      <c r="C2" s="107"/>
      <c r="D2" s="107"/>
      <c r="E2" s="107"/>
      <c r="F2" s="107"/>
      <c r="G2" s="10"/>
      <c r="H2" s="10"/>
    </row>
    <row r="3" spans="1:8" ht="12.75">
      <c r="A3" s="107"/>
      <c r="B3" s="107"/>
      <c r="C3" s="107"/>
      <c r="D3" s="107"/>
      <c r="E3" s="107"/>
      <c r="F3" s="107"/>
      <c r="G3" s="10"/>
      <c r="H3" s="10"/>
    </row>
    <row r="4" spans="1:8" ht="12.75">
      <c r="A4" s="12" t="s">
        <v>94</v>
      </c>
      <c r="B4" s="12"/>
      <c r="C4" s="12"/>
      <c r="D4" s="12"/>
      <c r="E4" s="12"/>
      <c r="F4" s="12"/>
      <c r="G4" s="10"/>
      <c r="H4" s="10"/>
    </row>
    <row r="5" spans="1:8" ht="3" customHeight="1">
      <c r="A5" s="107"/>
      <c r="B5" s="107" t="s">
        <v>198</v>
      </c>
      <c r="C5" s="107" t="s">
        <v>121</v>
      </c>
      <c r="D5" s="107" t="s">
        <v>121</v>
      </c>
      <c r="E5" s="107" t="s">
        <v>121</v>
      </c>
      <c r="F5" s="107" t="s">
        <v>121</v>
      </c>
      <c r="G5" s="10" t="s">
        <v>121</v>
      </c>
      <c r="H5" s="10"/>
    </row>
    <row r="6" spans="1:8" ht="12.75">
      <c r="A6" s="90" t="s">
        <v>95</v>
      </c>
      <c r="B6" s="91"/>
      <c r="C6" s="13" t="s">
        <v>320</v>
      </c>
      <c r="D6" s="14" t="s">
        <v>321</v>
      </c>
      <c r="E6" s="14" t="s">
        <v>321</v>
      </c>
      <c r="F6" s="13" t="s">
        <v>321</v>
      </c>
      <c r="G6" s="15" t="s">
        <v>224</v>
      </c>
      <c r="H6" s="10"/>
    </row>
    <row r="7" spans="1:8" ht="12.75">
      <c r="A7" s="159"/>
      <c r="B7" s="160" t="s">
        <v>96</v>
      </c>
      <c r="C7" s="18" t="s">
        <v>319</v>
      </c>
      <c r="D7" s="19" t="s">
        <v>322</v>
      </c>
      <c r="E7" s="19" t="s">
        <v>323</v>
      </c>
      <c r="F7" s="18" t="s">
        <v>322</v>
      </c>
      <c r="G7" s="20" t="s">
        <v>373</v>
      </c>
      <c r="H7" s="10"/>
    </row>
    <row r="8" spans="1:8" ht="12.75">
      <c r="A8" s="163"/>
      <c r="B8" s="165" t="s">
        <v>198</v>
      </c>
      <c r="C8" s="67" t="s">
        <v>318</v>
      </c>
      <c r="D8" s="24" t="s">
        <v>324</v>
      </c>
      <c r="E8" s="24" t="s">
        <v>325</v>
      </c>
      <c r="F8" s="136" t="s">
        <v>325</v>
      </c>
      <c r="G8" s="20" t="s">
        <v>374</v>
      </c>
      <c r="H8" s="10"/>
    </row>
    <row r="9" spans="1:8" ht="6.75" customHeight="1">
      <c r="A9" s="159"/>
      <c r="B9" s="160" t="s">
        <v>198</v>
      </c>
      <c r="C9" s="107" t="s">
        <v>121</v>
      </c>
      <c r="D9" s="166" t="s">
        <v>121</v>
      </c>
      <c r="E9" s="166" t="s">
        <v>121</v>
      </c>
      <c r="F9" s="107" t="s">
        <v>121</v>
      </c>
      <c r="G9" s="104" t="s">
        <v>121</v>
      </c>
      <c r="H9" s="10"/>
    </row>
    <row r="10" spans="1:8" ht="12.75">
      <c r="A10" s="167" t="s">
        <v>65</v>
      </c>
      <c r="B10" s="160"/>
      <c r="C10" s="162">
        <v>5623</v>
      </c>
      <c r="D10" s="125">
        <v>74</v>
      </c>
      <c r="E10" s="125">
        <v>538</v>
      </c>
      <c r="F10" s="162">
        <v>315</v>
      </c>
      <c r="G10" s="34">
        <v>6550</v>
      </c>
      <c r="H10" s="9"/>
    </row>
    <row r="11" spans="1:8" ht="12.75">
      <c r="A11" s="159"/>
      <c r="B11" s="160" t="s">
        <v>66</v>
      </c>
      <c r="C11" s="161">
        <v>145</v>
      </c>
      <c r="D11" s="120">
        <v>0</v>
      </c>
      <c r="E11" s="120">
        <v>0</v>
      </c>
      <c r="F11" s="161">
        <v>1</v>
      </c>
      <c r="G11" s="34">
        <v>146</v>
      </c>
      <c r="H11" s="9"/>
    </row>
    <row r="12" spans="1:8" ht="12.75">
      <c r="A12" s="159"/>
      <c r="B12" s="160" t="s">
        <v>67</v>
      </c>
      <c r="C12" s="161">
        <v>551</v>
      </c>
      <c r="D12" s="120">
        <v>3</v>
      </c>
      <c r="E12" s="120">
        <v>0</v>
      </c>
      <c r="F12" s="161">
        <v>4</v>
      </c>
      <c r="G12" s="34">
        <v>558</v>
      </c>
      <c r="H12" s="9"/>
    </row>
    <row r="13" spans="1:8" ht="12.75">
      <c r="A13" s="159"/>
      <c r="B13" s="160" t="s">
        <v>68</v>
      </c>
      <c r="C13" s="161">
        <v>625</v>
      </c>
      <c r="D13" s="120">
        <v>6</v>
      </c>
      <c r="E13" s="120">
        <v>0</v>
      </c>
      <c r="F13" s="161">
        <v>14</v>
      </c>
      <c r="G13" s="34">
        <v>645</v>
      </c>
      <c r="H13" s="9"/>
    </row>
    <row r="14" spans="1:8" ht="12.75">
      <c r="A14" s="159"/>
      <c r="B14" s="160" t="s">
        <v>69</v>
      </c>
      <c r="C14" s="161">
        <v>113</v>
      </c>
      <c r="D14" s="120">
        <v>0</v>
      </c>
      <c r="E14" s="120">
        <v>0</v>
      </c>
      <c r="F14" s="161">
        <v>11</v>
      </c>
      <c r="G14" s="34">
        <v>124</v>
      </c>
      <c r="H14" s="9"/>
    </row>
    <row r="15" spans="1:8" ht="12.75">
      <c r="A15" s="159"/>
      <c r="B15" s="160" t="s">
        <v>70</v>
      </c>
      <c r="C15" s="161">
        <v>532</v>
      </c>
      <c r="D15" s="120">
        <v>0</v>
      </c>
      <c r="E15" s="120">
        <v>0</v>
      </c>
      <c r="F15" s="161">
        <v>58</v>
      </c>
      <c r="G15" s="34">
        <v>590</v>
      </c>
      <c r="H15" s="9"/>
    </row>
    <row r="16" spans="1:8" ht="12.75">
      <c r="A16" s="159"/>
      <c r="B16" s="160" t="s">
        <v>71</v>
      </c>
      <c r="C16" s="161">
        <v>525</v>
      </c>
      <c r="D16" s="120">
        <v>47</v>
      </c>
      <c r="E16" s="120">
        <v>7</v>
      </c>
      <c r="F16" s="161">
        <v>20</v>
      </c>
      <c r="G16" s="34">
        <v>599</v>
      </c>
      <c r="H16" s="9"/>
    </row>
    <row r="17" spans="1:8" ht="12.75">
      <c r="A17" s="159"/>
      <c r="B17" s="160" t="s">
        <v>72</v>
      </c>
      <c r="C17" s="161">
        <v>48</v>
      </c>
      <c r="D17" s="120">
        <v>2</v>
      </c>
      <c r="E17" s="120">
        <v>1</v>
      </c>
      <c r="F17" s="161">
        <v>2</v>
      </c>
      <c r="G17" s="34">
        <v>53</v>
      </c>
      <c r="H17" s="9"/>
    </row>
    <row r="18" spans="1:8" ht="12.75">
      <c r="A18" s="159"/>
      <c r="B18" s="160" t="s">
        <v>73</v>
      </c>
      <c r="C18" s="161">
        <v>451</v>
      </c>
      <c r="D18" s="120">
        <v>9</v>
      </c>
      <c r="E18" s="120">
        <v>0</v>
      </c>
      <c r="F18" s="161">
        <v>6</v>
      </c>
      <c r="G18" s="34">
        <v>466</v>
      </c>
      <c r="H18" s="9"/>
    </row>
    <row r="19" spans="1:8" ht="12.75">
      <c r="A19" s="159"/>
      <c r="B19" s="160" t="s">
        <v>74</v>
      </c>
      <c r="C19" s="161">
        <v>550</v>
      </c>
      <c r="D19" s="120">
        <v>0</v>
      </c>
      <c r="E19" s="120">
        <v>1</v>
      </c>
      <c r="F19" s="161">
        <v>0</v>
      </c>
      <c r="G19" s="34">
        <v>551</v>
      </c>
      <c r="H19" s="9"/>
    </row>
    <row r="20" spans="1:8" ht="12.75">
      <c r="A20" s="159"/>
      <c r="B20" s="160" t="s">
        <v>75</v>
      </c>
      <c r="C20" s="161">
        <v>127</v>
      </c>
      <c r="D20" s="120">
        <v>2</v>
      </c>
      <c r="E20" s="120">
        <v>1</v>
      </c>
      <c r="F20" s="161">
        <v>4</v>
      </c>
      <c r="G20" s="34">
        <v>134</v>
      </c>
      <c r="H20" s="9"/>
    </row>
    <row r="21" spans="1:8" ht="12.75">
      <c r="A21" s="159"/>
      <c r="B21" s="160" t="s">
        <v>76</v>
      </c>
      <c r="C21" s="161">
        <v>116</v>
      </c>
      <c r="D21" s="120">
        <v>0</v>
      </c>
      <c r="E21" s="120">
        <v>1</v>
      </c>
      <c r="F21" s="161">
        <v>2</v>
      </c>
      <c r="G21" s="34">
        <v>119</v>
      </c>
      <c r="H21" s="9"/>
    </row>
    <row r="22" spans="1:8" ht="12.75">
      <c r="A22" s="159"/>
      <c r="B22" s="160" t="s">
        <v>77</v>
      </c>
      <c r="C22" s="161">
        <v>83</v>
      </c>
      <c r="D22" s="120">
        <v>0</v>
      </c>
      <c r="E22" s="120">
        <v>0</v>
      </c>
      <c r="F22" s="161">
        <v>0</v>
      </c>
      <c r="G22" s="34">
        <v>83</v>
      </c>
      <c r="H22" s="9"/>
    </row>
    <row r="23" spans="1:8" ht="12.75">
      <c r="A23" s="159"/>
      <c r="B23" s="160" t="s">
        <v>78</v>
      </c>
      <c r="C23" s="161">
        <v>838</v>
      </c>
      <c r="D23" s="120">
        <v>3</v>
      </c>
      <c r="E23" s="120">
        <v>2</v>
      </c>
      <c r="F23" s="161">
        <v>27</v>
      </c>
      <c r="G23" s="34">
        <v>870</v>
      </c>
      <c r="H23" s="9"/>
    </row>
    <row r="24" spans="1:8" ht="12.75">
      <c r="A24" s="159"/>
      <c r="B24" s="160" t="s">
        <v>79</v>
      </c>
      <c r="C24" s="161">
        <v>181</v>
      </c>
      <c r="D24" s="120">
        <v>0</v>
      </c>
      <c r="E24" s="120">
        <v>1</v>
      </c>
      <c r="F24" s="161">
        <v>1</v>
      </c>
      <c r="G24" s="34">
        <v>183</v>
      </c>
      <c r="H24" s="9"/>
    </row>
    <row r="25" spans="1:8" ht="12.75">
      <c r="A25" s="159"/>
      <c r="B25" s="160" t="s">
        <v>80</v>
      </c>
      <c r="C25" s="161">
        <v>261</v>
      </c>
      <c r="D25" s="120">
        <v>2</v>
      </c>
      <c r="E25" s="120">
        <v>0</v>
      </c>
      <c r="F25" s="161">
        <v>5</v>
      </c>
      <c r="G25" s="34">
        <v>268</v>
      </c>
      <c r="H25" s="9"/>
    </row>
    <row r="26" spans="1:8" ht="12.75">
      <c r="A26" s="159"/>
      <c r="B26" s="160" t="s">
        <v>81</v>
      </c>
      <c r="C26" s="161">
        <v>72</v>
      </c>
      <c r="D26" s="120">
        <v>0</v>
      </c>
      <c r="E26" s="120">
        <v>0</v>
      </c>
      <c r="F26" s="161">
        <v>3</v>
      </c>
      <c r="G26" s="34">
        <v>75</v>
      </c>
      <c r="H26" s="9"/>
    </row>
    <row r="27" spans="1:8" ht="12.75">
      <c r="A27" s="159"/>
      <c r="B27" s="160" t="s">
        <v>82</v>
      </c>
      <c r="C27" s="161">
        <v>405</v>
      </c>
      <c r="D27" s="120">
        <v>0</v>
      </c>
      <c r="E27" s="120">
        <v>524</v>
      </c>
      <c r="F27" s="161">
        <v>157</v>
      </c>
      <c r="G27" s="34">
        <v>1086</v>
      </c>
      <c r="H27" s="9"/>
    </row>
    <row r="28" spans="1:8" ht="6.75" customHeight="1">
      <c r="A28" s="163"/>
      <c r="B28" s="165" t="s">
        <v>198</v>
      </c>
      <c r="C28" s="110" t="s">
        <v>121</v>
      </c>
      <c r="D28" s="119" t="s">
        <v>121</v>
      </c>
      <c r="E28" s="119" t="s">
        <v>121</v>
      </c>
      <c r="F28" s="110" t="s">
        <v>121</v>
      </c>
      <c r="G28" s="53" t="s">
        <v>121</v>
      </c>
      <c r="H28" s="10"/>
    </row>
  </sheetData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11" customWidth="1"/>
    <col min="2" max="2" width="17.7109375" style="11" customWidth="1"/>
    <col min="3" max="3" width="12.7109375" style="11" customWidth="1"/>
    <col min="4" max="16384" width="11.421875" style="11" customWidth="1"/>
  </cols>
  <sheetData>
    <row r="1" spans="1:7" ht="12.75">
      <c r="A1" s="9" t="s">
        <v>389</v>
      </c>
      <c r="B1" s="10"/>
      <c r="C1" s="10"/>
      <c r="D1" s="10"/>
      <c r="E1" s="10"/>
      <c r="F1" s="10"/>
      <c r="G1" s="10"/>
    </row>
    <row r="2" spans="1:7" ht="12.75">
      <c r="A2" s="9" t="s">
        <v>388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85" t="s">
        <v>94</v>
      </c>
      <c r="B4" s="185"/>
      <c r="C4" s="185"/>
      <c r="D4" s="185"/>
      <c r="E4" s="185"/>
      <c r="F4" s="185"/>
      <c r="G4" s="10" t="s">
        <v>22</v>
      </c>
    </row>
    <row r="5" spans="1:7" ht="3" customHeight="1">
      <c r="A5" s="10"/>
      <c r="B5" s="10" t="s">
        <v>21</v>
      </c>
      <c r="C5" s="10" t="s">
        <v>85</v>
      </c>
      <c r="E5" s="10" t="s">
        <v>85</v>
      </c>
      <c r="F5" s="10" t="s">
        <v>85</v>
      </c>
      <c r="G5" s="10" t="s">
        <v>22</v>
      </c>
    </row>
    <row r="6" spans="1:7" ht="12.75">
      <c r="A6" s="188" t="s">
        <v>95</v>
      </c>
      <c r="B6" s="189"/>
      <c r="C6" s="13" t="s">
        <v>23</v>
      </c>
      <c r="D6" s="14" t="s">
        <v>86</v>
      </c>
      <c r="E6" s="14" t="s">
        <v>87</v>
      </c>
      <c r="F6" s="13" t="s">
        <v>90</v>
      </c>
      <c r="G6" s="15" t="s">
        <v>91</v>
      </c>
    </row>
    <row r="7" spans="1:7" ht="12.75">
      <c r="A7" s="16"/>
      <c r="B7" s="17" t="s">
        <v>96</v>
      </c>
      <c r="C7" s="18" t="s">
        <v>88</v>
      </c>
      <c r="D7" s="19" t="s">
        <v>84</v>
      </c>
      <c r="E7" s="19" t="s">
        <v>89</v>
      </c>
      <c r="F7" s="18" t="s">
        <v>85</v>
      </c>
      <c r="G7" s="20" t="s">
        <v>92</v>
      </c>
    </row>
    <row r="8" spans="1:7" ht="12.75">
      <c r="A8" s="21"/>
      <c r="B8" s="22" t="s">
        <v>21</v>
      </c>
      <c r="C8" s="23"/>
      <c r="D8" s="24" t="s">
        <v>88</v>
      </c>
      <c r="E8" s="25"/>
      <c r="F8" s="23"/>
      <c r="G8" s="26" t="s">
        <v>93</v>
      </c>
    </row>
    <row r="9" spans="1:7" ht="3" customHeight="1">
      <c r="A9" s="27"/>
      <c r="B9" s="28" t="s">
        <v>21</v>
      </c>
      <c r="C9" s="29" t="s">
        <v>22</v>
      </c>
      <c r="D9" s="30" t="s">
        <v>22</v>
      </c>
      <c r="E9" s="30" t="s">
        <v>22</v>
      </c>
      <c r="F9" s="29" t="s">
        <v>22</v>
      </c>
      <c r="G9" s="31" t="s">
        <v>22</v>
      </c>
    </row>
    <row r="10" spans="1:7" ht="24" customHeight="1">
      <c r="A10" s="186" t="s">
        <v>83</v>
      </c>
      <c r="B10" s="187"/>
      <c r="C10" s="32">
        <v>111753</v>
      </c>
      <c r="D10" s="33">
        <v>54448</v>
      </c>
      <c r="E10" s="33">
        <v>13793</v>
      </c>
      <c r="F10" s="32">
        <v>1454</v>
      </c>
      <c r="G10" s="34">
        <v>181448</v>
      </c>
    </row>
    <row r="11" spans="1:7" ht="12.75">
      <c r="A11" s="35"/>
      <c r="B11" s="36"/>
      <c r="C11" s="37" t="s">
        <v>22</v>
      </c>
      <c r="D11" s="38" t="s">
        <v>22</v>
      </c>
      <c r="E11" s="38" t="s">
        <v>22</v>
      </c>
      <c r="F11" s="37" t="s">
        <v>22</v>
      </c>
      <c r="G11" s="34" t="s">
        <v>22</v>
      </c>
    </row>
    <row r="12" spans="1:7" ht="12.75">
      <c r="A12" s="39" t="s">
        <v>30</v>
      </c>
      <c r="B12" s="40"/>
      <c r="C12" s="32">
        <v>82740</v>
      </c>
      <c r="D12" s="33">
        <v>39955</v>
      </c>
      <c r="E12" s="33">
        <v>11497</v>
      </c>
      <c r="F12" s="32">
        <v>1132</v>
      </c>
      <c r="G12" s="34">
        <v>135324</v>
      </c>
    </row>
    <row r="13" spans="1:7" ht="12.75">
      <c r="A13" s="16"/>
      <c r="B13" s="17" t="s">
        <v>31</v>
      </c>
      <c r="C13" s="37">
        <v>4081</v>
      </c>
      <c r="D13" s="38">
        <v>2189</v>
      </c>
      <c r="E13" s="38">
        <v>1175</v>
      </c>
      <c r="F13" s="37">
        <v>74</v>
      </c>
      <c r="G13" s="34">
        <v>7519</v>
      </c>
    </row>
    <row r="14" spans="1:7" ht="12.75">
      <c r="A14" s="16"/>
      <c r="B14" s="17" t="s">
        <v>32</v>
      </c>
      <c r="C14" s="37">
        <v>14778</v>
      </c>
      <c r="D14" s="38">
        <v>5000</v>
      </c>
      <c r="E14" s="38">
        <v>1480</v>
      </c>
      <c r="F14" s="37">
        <v>148</v>
      </c>
      <c r="G14" s="34">
        <v>21406</v>
      </c>
    </row>
    <row r="15" spans="1:7" ht="12.75">
      <c r="A15" s="16"/>
      <c r="B15" s="17" t="s">
        <v>33</v>
      </c>
      <c r="C15" s="37">
        <v>4172</v>
      </c>
      <c r="D15" s="38">
        <v>1389</v>
      </c>
      <c r="E15" s="38">
        <v>98</v>
      </c>
      <c r="F15" s="37">
        <v>8</v>
      </c>
      <c r="G15" s="34">
        <v>5667</v>
      </c>
    </row>
    <row r="16" spans="1:7" ht="12.75">
      <c r="A16" s="16"/>
      <c r="B16" s="17" t="s">
        <v>34</v>
      </c>
      <c r="C16" s="37">
        <v>5704</v>
      </c>
      <c r="D16" s="38">
        <v>2742</v>
      </c>
      <c r="E16" s="38">
        <v>1125</v>
      </c>
      <c r="F16" s="37">
        <v>92</v>
      </c>
      <c r="G16" s="34">
        <v>9663</v>
      </c>
    </row>
    <row r="17" spans="1:7" ht="12.75">
      <c r="A17" s="16"/>
      <c r="B17" s="17" t="s">
        <v>35</v>
      </c>
      <c r="C17" s="37">
        <v>6307</v>
      </c>
      <c r="D17" s="38">
        <v>2991</v>
      </c>
      <c r="E17" s="38">
        <v>493</v>
      </c>
      <c r="F17" s="37">
        <v>92</v>
      </c>
      <c r="G17" s="34">
        <v>9883</v>
      </c>
    </row>
    <row r="18" spans="1:7" ht="12.75">
      <c r="A18" s="16"/>
      <c r="B18" s="17" t="s">
        <v>36</v>
      </c>
      <c r="C18" s="37">
        <v>5185</v>
      </c>
      <c r="D18" s="38">
        <v>2608</v>
      </c>
      <c r="E18" s="38">
        <v>622</v>
      </c>
      <c r="F18" s="37">
        <v>38</v>
      </c>
      <c r="G18" s="34">
        <v>8453</v>
      </c>
    </row>
    <row r="19" spans="1:7" ht="12.75">
      <c r="A19" s="16"/>
      <c r="B19" s="17" t="s">
        <v>37</v>
      </c>
      <c r="C19" s="37">
        <v>4177</v>
      </c>
      <c r="D19" s="38">
        <v>2043</v>
      </c>
      <c r="E19" s="38">
        <v>188</v>
      </c>
      <c r="F19" s="37">
        <v>19</v>
      </c>
      <c r="G19" s="34">
        <v>6427</v>
      </c>
    </row>
    <row r="20" spans="1:7" ht="12.75">
      <c r="A20" s="16"/>
      <c r="B20" s="17" t="s">
        <v>38</v>
      </c>
      <c r="C20" s="37">
        <v>12318</v>
      </c>
      <c r="D20" s="38">
        <v>6995</v>
      </c>
      <c r="E20" s="38">
        <v>2108</v>
      </c>
      <c r="F20" s="37">
        <v>271</v>
      </c>
      <c r="G20" s="34">
        <v>21692</v>
      </c>
    </row>
    <row r="21" spans="1:7" ht="12.75">
      <c r="A21" s="16"/>
      <c r="B21" s="17" t="s">
        <v>39</v>
      </c>
      <c r="C21" s="37">
        <v>7189</v>
      </c>
      <c r="D21" s="38">
        <v>2890</v>
      </c>
      <c r="E21" s="38">
        <v>1655</v>
      </c>
      <c r="F21" s="37">
        <v>143</v>
      </c>
      <c r="G21" s="34">
        <v>11877</v>
      </c>
    </row>
    <row r="22" spans="1:7" ht="12.75">
      <c r="A22" s="16"/>
      <c r="B22" s="17" t="s">
        <v>40</v>
      </c>
      <c r="C22" s="37">
        <v>8838</v>
      </c>
      <c r="D22" s="38">
        <v>5403</v>
      </c>
      <c r="E22" s="38">
        <v>1841</v>
      </c>
      <c r="F22" s="37">
        <v>176</v>
      </c>
      <c r="G22" s="34">
        <v>16258</v>
      </c>
    </row>
    <row r="23" spans="1:7" ht="12.75">
      <c r="A23" s="16"/>
      <c r="B23" s="17" t="s">
        <v>41</v>
      </c>
      <c r="C23" s="37">
        <v>4252</v>
      </c>
      <c r="D23" s="38">
        <v>2567</v>
      </c>
      <c r="E23" s="38">
        <v>459</v>
      </c>
      <c r="F23" s="37">
        <v>51</v>
      </c>
      <c r="G23" s="34">
        <v>7329</v>
      </c>
    </row>
    <row r="24" spans="1:7" ht="12.75">
      <c r="A24" s="16"/>
      <c r="B24" s="17" t="s">
        <v>42</v>
      </c>
      <c r="C24" s="37">
        <v>2800</v>
      </c>
      <c r="D24" s="38">
        <v>1121</v>
      </c>
      <c r="E24" s="38">
        <v>166</v>
      </c>
      <c r="F24" s="37">
        <v>14</v>
      </c>
      <c r="G24" s="34">
        <v>4101</v>
      </c>
    </row>
    <row r="25" spans="1:7" ht="12.75">
      <c r="A25" s="16"/>
      <c r="B25" s="17" t="s">
        <v>43</v>
      </c>
      <c r="C25" s="37">
        <v>2939</v>
      </c>
      <c r="D25" s="38">
        <v>2017</v>
      </c>
      <c r="E25" s="38">
        <v>87</v>
      </c>
      <c r="F25" s="37">
        <v>6</v>
      </c>
      <c r="G25" s="34">
        <v>5049</v>
      </c>
    </row>
    <row r="26" spans="1:7" ht="12.75">
      <c r="A26" s="16"/>
      <c r="B26" s="36"/>
      <c r="C26" s="37" t="s">
        <v>22</v>
      </c>
      <c r="D26" s="38" t="s">
        <v>22</v>
      </c>
      <c r="E26" s="38" t="s">
        <v>22</v>
      </c>
      <c r="F26" s="37" t="s">
        <v>22</v>
      </c>
      <c r="G26" s="34" t="s">
        <v>22</v>
      </c>
    </row>
    <row r="27" spans="1:7" ht="12.75">
      <c r="A27" s="39" t="s">
        <v>44</v>
      </c>
      <c r="B27" s="40"/>
      <c r="C27" s="32">
        <v>14451</v>
      </c>
      <c r="D27" s="33">
        <v>6458</v>
      </c>
      <c r="E27" s="33">
        <v>843</v>
      </c>
      <c r="F27" s="32">
        <v>148</v>
      </c>
      <c r="G27" s="34">
        <v>21900</v>
      </c>
    </row>
    <row r="28" spans="1:7" ht="12.75">
      <c r="A28" s="16"/>
      <c r="B28" s="17" t="s">
        <v>45</v>
      </c>
      <c r="C28" s="37">
        <v>2969</v>
      </c>
      <c r="D28" s="38">
        <v>1327</v>
      </c>
      <c r="E28" s="38">
        <v>211</v>
      </c>
      <c r="F28" s="37">
        <v>71</v>
      </c>
      <c r="G28" s="34">
        <v>4578</v>
      </c>
    </row>
    <row r="29" spans="1:7" ht="12.75">
      <c r="A29" s="16"/>
      <c r="B29" s="17" t="s">
        <v>46</v>
      </c>
      <c r="C29" s="37">
        <v>3072</v>
      </c>
      <c r="D29" s="38">
        <v>1218</v>
      </c>
      <c r="E29" s="38">
        <v>115</v>
      </c>
      <c r="F29" s="37">
        <v>22</v>
      </c>
      <c r="G29" s="34">
        <v>4427</v>
      </c>
    </row>
    <row r="30" spans="1:7" ht="12.75">
      <c r="A30" s="16"/>
      <c r="B30" s="17" t="s">
        <v>47</v>
      </c>
      <c r="C30" s="37">
        <v>522</v>
      </c>
      <c r="D30" s="38">
        <v>358</v>
      </c>
      <c r="E30" s="38">
        <v>15</v>
      </c>
      <c r="F30" s="37">
        <v>0</v>
      </c>
      <c r="G30" s="34">
        <v>895</v>
      </c>
    </row>
    <row r="31" spans="1:7" ht="12.75">
      <c r="A31" s="16"/>
      <c r="B31" s="17" t="s">
        <v>48</v>
      </c>
      <c r="C31" s="37">
        <v>2796</v>
      </c>
      <c r="D31" s="38">
        <v>803</v>
      </c>
      <c r="E31" s="38">
        <v>63</v>
      </c>
      <c r="F31" s="37">
        <v>10</v>
      </c>
      <c r="G31" s="34">
        <v>3672</v>
      </c>
    </row>
    <row r="32" spans="1:7" ht="12.75">
      <c r="A32" s="16"/>
      <c r="B32" s="17" t="s">
        <v>49</v>
      </c>
      <c r="C32" s="37">
        <v>1887</v>
      </c>
      <c r="D32" s="38">
        <v>946</v>
      </c>
      <c r="E32" s="38">
        <v>138</v>
      </c>
      <c r="F32" s="37">
        <v>14</v>
      </c>
      <c r="G32" s="34">
        <v>2985</v>
      </c>
    </row>
    <row r="33" spans="1:7" ht="12.75">
      <c r="A33" s="16"/>
      <c r="B33" s="17" t="s">
        <v>50</v>
      </c>
      <c r="C33" s="37">
        <v>1499</v>
      </c>
      <c r="D33" s="38">
        <v>851</v>
      </c>
      <c r="E33" s="38">
        <v>71</v>
      </c>
      <c r="F33" s="37">
        <v>13</v>
      </c>
      <c r="G33" s="34">
        <v>2434</v>
      </c>
    </row>
    <row r="34" spans="1:7" ht="12.75">
      <c r="A34" s="16"/>
      <c r="B34" s="17" t="s">
        <v>51</v>
      </c>
      <c r="C34" s="37">
        <v>1706</v>
      </c>
      <c r="D34" s="38">
        <v>955</v>
      </c>
      <c r="E34" s="38">
        <v>230</v>
      </c>
      <c r="F34" s="37">
        <v>18</v>
      </c>
      <c r="G34" s="34">
        <v>2909</v>
      </c>
    </row>
    <row r="35" spans="1:7" ht="12.75">
      <c r="A35" s="16"/>
      <c r="B35" s="36"/>
      <c r="C35" s="37" t="s">
        <v>22</v>
      </c>
      <c r="D35" s="38" t="s">
        <v>22</v>
      </c>
      <c r="E35" s="38" t="s">
        <v>22</v>
      </c>
      <c r="F35" s="37" t="s">
        <v>22</v>
      </c>
      <c r="G35" s="34" t="s">
        <v>22</v>
      </c>
    </row>
    <row r="36" spans="1:7" ht="12.75">
      <c r="A36" s="39" t="s">
        <v>52</v>
      </c>
      <c r="B36" s="40"/>
      <c r="C36" s="32">
        <v>4097</v>
      </c>
      <c r="D36" s="33">
        <v>2140</v>
      </c>
      <c r="E36" s="33">
        <v>203</v>
      </c>
      <c r="F36" s="32">
        <v>23</v>
      </c>
      <c r="G36" s="34">
        <v>6463</v>
      </c>
    </row>
    <row r="37" spans="1:7" ht="12.75">
      <c r="A37" s="16"/>
      <c r="B37" s="17" t="s">
        <v>53</v>
      </c>
      <c r="C37" s="37">
        <v>267</v>
      </c>
      <c r="D37" s="38">
        <v>218</v>
      </c>
      <c r="E37" s="38">
        <v>9</v>
      </c>
      <c r="F37" s="37">
        <v>0</v>
      </c>
      <c r="G37" s="34">
        <v>494</v>
      </c>
    </row>
    <row r="38" spans="1:7" ht="12.75">
      <c r="A38" s="16"/>
      <c r="B38" s="17" t="s">
        <v>54</v>
      </c>
      <c r="C38" s="37">
        <v>918</v>
      </c>
      <c r="D38" s="38">
        <v>508</v>
      </c>
      <c r="E38" s="38">
        <v>66</v>
      </c>
      <c r="F38" s="37">
        <v>14</v>
      </c>
      <c r="G38" s="34">
        <v>1506</v>
      </c>
    </row>
    <row r="39" spans="1:7" ht="12.75">
      <c r="A39" s="16"/>
      <c r="B39" s="17" t="s">
        <v>55</v>
      </c>
      <c r="C39" s="37">
        <v>1079</v>
      </c>
      <c r="D39" s="38">
        <v>720</v>
      </c>
      <c r="E39" s="38">
        <v>82</v>
      </c>
      <c r="F39" s="37">
        <v>6</v>
      </c>
      <c r="G39" s="34">
        <v>1887</v>
      </c>
    </row>
    <row r="40" spans="1:7" ht="12.75">
      <c r="A40" s="16"/>
      <c r="B40" s="17" t="s">
        <v>56</v>
      </c>
      <c r="C40" s="37">
        <v>457</v>
      </c>
      <c r="D40" s="38">
        <v>54</v>
      </c>
      <c r="E40" s="38">
        <v>1</v>
      </c>
      <c r="F40" s="37">
        <v>0</v>
      </c>
      <c r="G40" s="34">
        <v>512</v>
      </c>
    </row>
    <row r="41" spans="1:7" ht="12.75">
      <c r="A41" s="16"/>
      <c r="B41" s="17" t="s">
        <v>57</v>
      </c>
      <c r="C41" s="37">
        <v>279</v>
      </c>
      <c r="D41" s="38">
        <v>169</v>
      </c>
      <c r="E41" s="38">
        <v>3</v>
      </c>
      <c r="F41" s="37">
        <v>1</v>
      </c>
      <c r="G41" s="34">
        <v>452</v>
      </c>
    </row>
    <row r="42" spans="1:7" ht="12.75">
      <c r="A42" s="16"/>
      <c r="B42" s="17" t="s">
        <v>58</v>
      </c>
      <c r="C42" s="37">
        <v>1097</v>
      </c>
      <c r="D42" s="38">
        <v>471</v>
      </c>
      <c r="E42" s="38">
        <v>42</v>
      </c>
      <c r="F42" s="37">
        <v>2</v>
      </c>
      <c r="G42" s="34">
        <v>1612</v>
      </c>
    </row>
    <row r="43" spans="1:7" ht="12.75">
      <c r="A43" s="16"/>
      <c r="B43" s="36"/>
      <c r="C43" s="37" t="s">
        <v>22</v>
      </c>
      <c r="D43" s="38" t="s">
        <v>22</v>
      </c>
      <c r="E43" s="38" t="s">
        <v>22</v>
      </c>
      <c r="F43" s="37" t="s">
        <v>22</v>
      </c>
      <c r="G43" s="34" t="s">
        <v>22</v>
      </c>
    </row>
    <row r="44" spans="1:7" ht="12.75">
      <c r="A44" s="39" t="s">
        <v>59</v>
      </c>
      <c r="B44" s="40"/>
      <c r="C44" s="32">
        <v>3703</v>
      </c>
      <c r="D44" s="33">
        <v>1419</v>
      </c>
      <c r="E44" s="33">
        <v>126</v>
      </c>
      <c r="F44" s="32">
        <v>34</v>
      </c>
      <c r="G44" s="34">
        <v>5282</v>
      </c>
    </row>
    <row r="45" spans="1:7" ht="12.75">
      <c r="A45" s="16"/>
      <c r="B45" s="17" t="s">
        <v>60</v>
      </c>
      <c r="C45" s="37">
        <v>785</v>
      </c>
      <c r="D45" s="38">
        <v>69</v>
      </c>
      <c r="E45" s="38">
        <v>8</v>
      </c>
      <c r="F45" s="37">
        <v>6</v>
      </c>
      <c r="G45" s="34">
        <v>868</v>
      </c>
    </row>
    <row r="46" spans="1:7" ht="12.75">
      <c r="A46" s="16"/>
      <c r="B46" s="17" t="s">
        <v>61</v>
      </c>
      <c r="C46" s="37">
        <v>327</v>
      </c>
      <c r="D46" s="38">
        <v>65</v>
      </c>
      <c r="E46" s="38">
        <v>7</v>
      </c>
      <c r="F46" s="37">
        <v>0</v>
      </c>
      <c r="G46" s="34">
        <v>399</v>
      </c>
    </row>
    <row r="47" spans="1:7" ht="12.75">
      <c r="A47" s="16"/>
      <c r="B47" s="17" t="s">
        <v>62</v>
      </c>
      <c r="C47" s="37">
        <v>700</v>
      </c>
      <c r="D47" s="38">
        <v>44</v>
      </c>
      <c r="E47" s="38">
        <v>3</v>
      </c>
      <c r="F47" s="37">
        <v>1</v>
      </c>
      <c r="G47" s="34">
        <v>748</v>
      </c>
    </row>
    <row r="48" spans="1:7" ht="12.75">
      <c r="A48" s="16"/>
      <c r="B48" s="17" t="s">
        <v>63</v>
      </c>
      <c r="C48" s="37">
        <v>1003</v>
      </c>
      <c r="D48" s="38">
        <v>579</v>
      </c>
      <c r="E48" s="38">
        <v>41</v>
      </c>
      <c r="F48" s="37">
        <v>12</v>
      </c>
      <c r="G48" s="34">
        <v>1635</v>
      </c>
    </row>
    <row r="49" spans="1:7" ht="12.75">
      <c r="A49" s="16"/>
      <c r="B49" s="17" t="s">
        <v>64</v>
      </c>
      <c r="C49" s="37">
        <v>888</v>
      </c>
      <c r="D49" s="38">
        <v>662</v>
      </c>
      <c r="E49" s="38">
        <v>67</v>
      </c>
      <c r="F49" s="37">
        <v>15</v>
      </c>
      <c r="G49" s="34">
        <v>1632</v>
      </c>
    </row>
    <row r="50" spans="1:7" ht="12.75">
      <c r="A50" s="21"/>
      <c r="B50" s="45"/>
      <c r="C50" s="41" t="s">
        <v>22</v>
      </c>
      <c r="D50" s="42" t="s">
        <v>22</v>
      </c>
      <c r="E50" s="42" t="s">
        <v>22</v>
      </c>
      <c r="F50" s="41" t="s">
        <v>22</v>
      </c>
      <c r="G50" s="43" t="s">
        <v>22</v>
      </c>
    </row>
    <row r="51" spans="1:7" ht="12.75">
      <c r="A51" s="39" t="s">
        <v>65</v>
      </c>
      <c r="B51" s="40"/>
      <c r="C51" s="32">
        <v>6762</v>
      </c>
      <c r="D51" s="33">
        <v>4476</v>
      </c>
      <c r="E51" s="33">
        <v>1124</v>
      </c>
      <c r="F51" s="32">
        <v>117</v>
      </c>
      <c r="G51" s="34">
        <v>12479</v>
      </c>
    </row>
    <row r="52" spans="1:7" ht="12.75">
      <c r="A52" s="16"/>
      <c r="B52" s="17" t="s">
        <v>66</v>
      </c>
      <c r="C52" s="37">
        <v>373</v>
      </c>
      <c r="D52" s="38">
        <v>146</v>
      </c>
      <c r="E52" s="38">
        <v>4</v>
      </c>
      <c r="F52" s="37">
        <v>0</v>
      </c>
      <c r="G52" s="34">
        <v>523</v>
      </c>
    </row>
    <row r="53" spans="1:7" ht="12.75">
      <c r="A53" s="16"/>
      <c r="B53" s="17" t="s">
        <v>67</v>
      </c>
      <c r="C53" s="37">
        <v>634</v>
      </c>
      <c r="D53" s="38">
        <v>377</v>
      </c>
      <c r="E53" s="38">
        <v>6</v>
      </c>
      <c r="F53" s="37">
        <v>1</v>
      </c>
      <c r="G53" s="34">
        <v>1018</v>
      </c>
    </row>
    <row r="54" spans="1:7" ht="12.75">
      <c r="A54" s="16"/>
      <c r="B54" s="17" t="s">
        <v>68</v>
      </c>
      <c r="C54" s="37">
        <v>432</v>
      </c>
      <c r="D54" s="38">
        <v>634</v>
      </c>
      <c r="E54" s="38">
        <v>10</v>
      </c>
      <c r="F54" s="37">
        <v>5</v>
      </c>
      <c r="G54" s="34">
        <v>1081</v>
      </c>
    </row>
    <row r="55" spans="1:7" ht="12.75">
      <c r="A55" s="16"/>
      <c r="B55" s="17" t="s">
        <v>69</v>
      </c>
      <c r="C55" s="37">
        <v>168</v>
      </c>
      <c r="D55" s="38">
        <v>36</v>
      </c>
      <c r="E55" s="38">
        <v>0</v>
      </c>
      <c r="F55" s="37">
        <v>0</v>
      </c>
      <c r="G55" s="34">
        <v>204</v>
      </c>
    </row>
    <row r="56" spans="1:7" ht="12.75">
      <c r="A56" s="16"/>
      <c r="B56" s="17" t="s">
        <v>70</v>
      </c>
      <c r="C56" s="37">
        <v>380</v>
      </c>
      <c r="D56" s="38">
        <v>488</v>
      </c>
      <c r="E56" s="38">
        <v>18</v>
      </c>
      <c r="F56" s="37">
        <v>12</v>
      </c>
      <c r="G56" s="34">
        <v>898</v>
      </c>
    </row>
    <row r="57" spans="1:7" ht="12.75">
      <c r="A57" s="16"/>
      <c r="B57" s="17" t="s">
        <v>71</v>
      </c>
      <c r="C57" s="37">
        <v>711</v>
      </c>
      <c r="D57" s="38">
        <v>379</v>
      </c>
      <c r="E57" s="38">
        <v>214</v>
      </c>
      <c r="F57" s="37">
        <v>10</v>
      </c>
      <c r="G57" s="34">
        <v>1314</v>
      </c>
    </row>
    <row r="58" spans="1:7" ht="12.75">
      <c r="A58" s="16"/>
      <c r="B58" s="17" t="s">
        <v>72</v>
      </c>
      <c r="C58" s="37">
        <v>153</v>
      </c>
      <c r="D58" s="38">
        <v>10</v>
      </c>
      <c r="E58" s="38">
        <v>0</v>
      </c>
      <c r="F58" s="37">
        <v>0</v>
      </c>
      <c r="G58" s="34">
        <v>163</v>
      </c>
    </row>
    <row r="59" spans="1:7" ht="12.75">
      <c r="A59" s="16"/>
      <c r="B59" s="17" t="s">
        <v>73</v>
      </c>
      <c r="C59" s="37">
        <v>546</v>
      </c>
      <c r="D59" s="38">
        <v>295</v>
      </c>
      <c r="E59" s="38">
        <v>13</v>
      </c>
      <c r="F59" s="37">
        <v>5</v>
      </c>
      <c r="G59" s="34">
        <v>859</v>
      </c>
    </row>
    <row r="60" spans="1:7" ht="12.75">
      <c r="A60" s="16"/>
      <c r="B60" s="17" t="s">
        <v>74</v>
      </c>
      <c r="C60" s="37">
        <v>341</v>
      </c>
      <c r="D60" s="38">
        <v>552</v>
      </c>
      <c r="E60" s="38">
        <v>19</v>
      </c>
      <c r="F60" s="37">
        <v>20</v>
      </c>
      <c r="G60" s="34">
        <v>932</v>
      </c>
    </row>
    <row r="61" spans="1:7" ht="12.75">
      <c r="A61" s="16"/>
      <c r="B61" s="17" t="s">
        <v>75</v>
      </c>
      <c r="C61" s="37">
        <v>179</v>
      </c>
      <c r="D61" s="38">
        <v>112</v>
      </c>
      <c r="E61" s="38">
        <v>3</v>
      </c>
      <c r="F61" s="37">
        <v>1</v>
      </c>
      <c r="G61" s="34">
        <v>295</v>
      </c>
    </row>
    <row r="62" spans="1:7" ht="12.75">
      <c r="A62" s="16"/>
      <c r="B62" s="17" t="s">
        <v>76</v>
      </c>
      <c r="C62" s="37">
        <v>201</v>
      </c>
      <c r="D62" s="38">
        <v>52</v>
      </c>
      <c r="E62" s="38">
        <v>1</v>
      </c>
      <c r="F62" s="37">
        <v>0</v>
      </c>
      <c r="G62" s="34">
        <v>254</v>
      </c>
    </row>
    <row r="63" spans="1:7" ht="12.75">
      <c r="A63" s="16"/>
      <c r="B63" s="17" t="s">
        <v>77</v>
      </c>
      <c r="C63" s="37">
        <v>34</v>
      </c>
      <c r="D63" s="38">
        <v>94</v>
      </c>
      <c r="E63" s="38">
        <v>1</v>
      </c>
      <c r="F63" s="37">
        <v>0</v>
      </c>
      <c r="G63" s="34">
        <v>129</v>
      </c>
    </row>
    <row r="64" spans="1:7" ht="12.75">
      <c r="A64" s="16"/>
      <c r="B64" s="17" t="s">
        <v>78</v>
      </c>
      <c r="C64" s="37">
        <v>1276</v>
      </c>
      <c r="D64" s="38">
        <v>701</v>
      </c>
      <c r="E64" s="38">
        <v>99</v>
      </c>
      <c r="F64" s="37">
        <v>20</v>
      </c>
      <c r="G64" s="34">
        <v>2096</v>
      </c>
    </row>
    <row r="65" spans="1:7" ht="12.75">
      <c r="A65" s="16"/>
      <c r="B65" s="17" t="s">
        <v>79</v>
      </c>
      <c r="C65" s="37">
        <v>262</v>
      </c>
      <c r="D65" s="38">
        <v>139</v>
      </c>
      <c r="E65" s="38">
        <v>0</v>
      </c>
      <c r="F65" s="37">
        <v>0</v>
      </c>
      <c r="G65" s="34">
        <v>401</v>
      </c>
    </row>
    <row r="66" spans="1:7" ht="12.75">
      <c r="A66" s="16"/>
      <c r="B66" s="17" t="s">
        <v>80</v>
      </c>
      <c r="C66" s="37">
        <v>595</v>
      </c>
      <c r="D66" s="38">
        <v>255</v>
      </c>
      <c r="E66" s="38">
        <v>5</v>
      </c>
      <c r="F66" s="37">
        <v>6</v>
      </c>
      <c r="G66" s="34">
        <v>861</v>
      </c>
    </row>
    <row r="67" spans="1:7" ht="12.75">
      <c r="A67" s="16"/>
      <c r="B67" s="17" t="s">
        <v>81</v>
      </c>
      <c r="C67" s="37">
        <v>125</v>
      </c>
      <c r="D67" s="38">
        <v>67</v>
      </c>
      <c r="E67" s="38">
        <v>1</v>
      </c>
      <c r="F67" s="37">
        <v>0</v>
      </c>
      <c r="G67" s="34">
        <v>193</v>
      </c>
    </row>
    <row r="68" spans="1:7" ht="12.75">
      <c r="A68" s="16"/>
      <c r="B68" s="17" t="s">
        <v>82</v>
      </c>
      <c r="C68" s="37">
        <v>352</v>
      </c>
      <c r="D68" s="38">
        <v>139</v>
      </c>
      <c r="E68" s="38">
        <v>730</v>
      </c>
      <c r="F68" s="37">
        <v>37</v>
      </c>
      <c r="G68" s="34">
        <v>1258</v>
      </c>
    </row>
    <row r="69" spans="1:7" ht="12.75">
      <c r="A69" s="44"/>
      <c r="B69" s="45"/>
      <c r="C69" s="46"/>
      <c r="D69" s="47"/>
      <c r="E69" s="47"/>
      <c r="F69" s="46"/>
      <c r="G69" s="48"/>
    </row>
  </sheetData>
  <mergeCells count="3">
    <mergeCell ref="A4:F4"/>
    <mergeCell ref="A10:B10"/>
    <mergeCell ref="A6:B6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r:id="rId1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4" sqref="A4:H18"/>
    </sheetView>
  </sheetViews>
  <sheetFormatPr defaultColWidth="11.421875" defaultRowHeight="12.75"/>
  <cols>
    <col min="1" max="1" width="17.7109375" style="108" customWidth="1"/>
    <col min="2" max="4" width="11.7109375" style="108" customWidth="1"/>
    <col min="5" max="5" width="10.7109375" style="108" customWidth="1"/>
    <col min="6" max="6" width="11.7109375" style="108" customWidth="1"/>
    <col min="7" max="7" width="11.421875" style="108" customWidth="1"/>
  </cols>
  <sheetData>
    <row r="1" spans="1:8" ht="12.75">
      <c r="A1" s="106" t="s">
        <v>334</v>
      </c>
      <c r="B1" s="107"/>
      <c r="C1" s="107"/>
      <c r="D1" s="107"/>
      <c r="E1" s="107"/>
      <c r="F1" s="107"/>
      <c r="G1" s="107"/>
      <c r="H1" s="10"/>
    </row>
    <row r="2" spans="1:8" ht="12.75">
      <c r="A2" s="106" t="s">
        <v>327</v>
      </c>
      <c r="B2" s="107"/>
      <c r="C2" s="107"/>
      <c r="D2" s="107"/>
      <c r="E2" s="107"/>
      <c r="F2" s="107"/>
      <c r="G2" s="107"/>
      <c r="H2" s="10"/>
    </row>
    <row r="3" spans="1:8" ht="12.75">
      <c r="A3" s="107"/>
      <c r="B3" s="107"/>
      <c r="C3" s="107"/>
      <c r="D3" s="107"/>
      <c r="E3" s="107"/>
      <c r="F3" s="107"/>
      <c r="G3" s="107"/>
      <c r="H3" s="10"/>
    </row>
    <row r="4" spans="1:8" ht="12.75">
      <c r="A4" s="12" t="s">
        <v>94</v>
      </c>
      <c r="B4" s="12"/>
      <c r="C4" s="12"/>
      <c r="D4" s="12"/>
      <c r="E4" s="12"/>
      <c r="F4" s="12"/>
      <c r="G4" s="12"/>
      <c r="H4" s="10"/>
    </row>
    <row r="5" spans="1:8" ht="3" customHeight="1">
      <c r="A5" s="107" t="s">
        <v>328</v>
      </c>
      <c r="C5" s="107" t="s">
        <v>110</v>
      </c>
      <c r="D5" s="107"/>
      <c r="E5" s="107"/>
      <c r="F5" s="107"/>
      <c r="G5" s="107"/>
      <c r="H5" s="10"/>
    </row>
    <row r="6" spans="1:8" ht="12.75">
      <c r="A6" s="115" t="s">
        <v>335</v>
      </c>
      <c r="B6" s="194" t="s">
        <v>340</v>
      </c>
      <c r="C6" s="195"/>
      <c r="D6" s="195"/>
      <c r="E6" s="195"/>
      <c r="F6" s="196"/>
      <c r="G6" s="15" t="s">
        <v>224</v>
      </c>
      <c r="H6" s="10"/>
    </row>
    <row r="7" spans="1:8" ht="12.75">
      <c r="A7" s="116" t="s">
        <v>336</v>
      </c>
      <c r="B7" s="18" t="s">
        <v>118</v>
      </c>
      <c r="C7" s="96" t="s">
        <v>138</v>
      </c>
      <c r="D7" s="96" t="s">
        <v>52</v>
      </c>
      <c r="E7" s="96" t="s">
        <v>59</v>
      </c>
      <c r="F7" s="18" t="s">
        <v>139</v>
      </c>
      <c r="G7" s="20" t="s">
        <v>338</v>
      </c>
      <c r="H7" s="10"/>
    </row>
    <row r="8" spans="1:8" ht="12.75">
      <c r="A8" s="114" t="s">
        <v>328</v>
      </c>
      <c r="B8" s="67" t="s">
        <v>115</v>
      </c>
      <c r="C8" s="24" t="s">
        <v>337</v>
      </c>
      <c r="D8" s="170"/>
      <c r="E8" s="170"/>
      <c r="F8" s="67" t="s">
        <v>70</v>
      </c>
      <c r="G8" s="26" t="s">
        <v>339</v>
      </c>
      <c r="H8" s="10"/>
    </row>
    <row r="9" spans="1:8" ht="12.75">
      <c r="A9" s="115" t="s">
        <v>328</v>
      </c>
      <c r="B9" s="109" t="s">
        <v>110</v>
      </c>
      <c r="C9" s="118" t="s">
        <v>110</v>
      </c>
      <c r="D9" s="118" t="s">
        <v>110</v>
      </c>
      <c r="E9" s="118" t="s">
        <v>110</v>
      </c>
      <c r="F9" s="109" t="s">
        <v>110</v>
      </c>
      <c r="G9" s="115" t="s">
        <v>110</v>
      </c>
      <c r="H9" s="10"/>
    </row>
    <row r="10" spans="1:8" ht="24" customHeight="1">
      <c r="A10" s="169" t="s">
        <v>83</v>
      </c>
      <c r="B10" s="168">
        <v>56212</v>
      </c>
      <c r="C10" s="125">
        <v>6887</v>
      </c>
      <c r="D10" s="125">
        <v>2841</v>
      </c>
      <c r="E10" s="125">
        <v>1847</v>
      </c>
      <c r="F10" s="124">
        <v>6760</v>
      </c>
      <c r="G10" s="126">
        <v>74547</v>
      </c>
      <c r="H10" s="10"/>
    </row>
    <row r="11" spans="1:8" ht="12.75">
      <c r="A11" s="116"/>
      <c r="B11" s="112"/>
      <c r="C11" s="120"/>
      <c r="D11" s="120"/>
      <c r="E11" s="120"/>
      <c r="F11" s="112"/>
      <c r="G11" s="171"/>
      <c r="H11" s="10"/>
    </row>
    <row r="12" spans="1:8" ht="12.75">
      <c r="A12" s="116" t="s">
        <v>329</v>
      </c>
      <c r="B12" s="112">
        <v>55505</v>
      </c>
      <c r="C12" s="120">
        <v>64</v>
      </c>
      <c r="D12" s="120">
        <v>9</v>
      </c>
      <c r="E12" s="120">
        <v>8</v>
      </c>
      <c r="F12" s="112">
        <v>479</v>
      </c>
      <c r="G12" s="126">
        <v>56065</v>
      </c>
      <c r="H12" s="10"/>
    </row>
    <row r="13" spans="1:8" ht="12.75">
      <c r="A13" s="116" t="s">
        <v>330</v>
      </c>
      <c r="B13" s="112">
        <v>302</v>
      </c>
      <c r="C13" s="120">
        <v>6821</v>
      </c>
      <c r="D13" s="120">
        <v>1</v>
      </c>
      <c r="E13" s="120">
        <v>1</v>
      </c>
      <c r="F13" s="112">
        <v>39</v>
      </c>
      <c r="G13" s="126">
        <v>7164</v>
      </c>
      <c r="H13" s="10"/>
    </row>
    <row r="14" spans="1:8" ht="12.75">
      <c r="A14" s="116" t="s">
        <v>331</v>
      </c>
      <c r="B14" s="112">
        <v>81</v>
      </c>
      <c r="C14" s="120">
        <v>1</v>
      </c>
      <c r="D14" s="120">
        <v>2787</v>
      </c>
      <c r="E14" s="120">
        <v>0</v>
      </c>
      <c r="F14" s="112">
        <v>3</v>
      </c>
      <c r="G14" s="126">
        <v>2872</v>
      </c>
      <c r="H14" s="10"/>
    </row>
    <row r="15" spans="1:8" ht="12.75">
      <c r="A15" s="116" t="s">
        <v>332</v>
      </c>
      <c r="B15" s="112">
        <v>54</v>
      </c>
      <c r="C15" s="120">
        <v>0</v>
      </c>
      <c r="D15" s="120">
        <v>0</v>
      </c>
      <c r="E15" s="120">
        <v>1838</v>
      </c>
      <c r="F15" s="112">
        <v>4</v>
      </c>
      <c r="G15" s="126">
        <v>1896</v>
      </c>
      <c r="H15" s="10"/>
    </row>
    <row r="16" spans="1:8" ht="12.75">
      <c r="A16" s="116" t="s">
        <v>333</v>
      </c>
      <c r="B16" s="112">
        <v>270</v>
      </c>
      <c r="C16" s="120">
        <v>1</v>
      </c>
      <c r="D16" s="120">
        <v>44</v>
      </c>
      <c r="E16" s="120">
        <v>0</v>
      </c>
      <c r="F16" s="112">
        <v>6235</v>
      </c>
      <c r="G16" s="126">
        <v>6550</v>
      </c>
      <c r="H16" s="10"/>
    </row>
    <row r="17" spans="1:8" ht="6.75" customHeight="1">
      <c r="A17" s="114" t="s">
        <v>328</v>
      </c>
      <c r="B17" s="110" t="s">
        <v>110</v>
      </c>
      <c r="C17" s="119" t="s">
        <v>110</v>
      </c>
      <c r="D17" s="119" t="s">
        <v>110</v>
      </c>
      <c r="E17" s="119" t="s">
        <v>110</v>
      </c>
      <c r="F17" s="110" t="s">
        <v>110</v>
      </c>
      <c r="G17" s="114" t="s">
        <v>110</v>
      </c>
      <c r="H17" s="10"/>
    </row>
  </sheetData>
  <mergeCells count="1">
    <mergeCell ref="B6:F6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D4">
      <selection activeCell="P5" sqref="P5"/>
    </sheetView>
  </sheetViews>
  <sheetFormatPr defaultColWidth="11.421875" defaultRowHeight="12.75"/>
  <cols>
    <col min="1" max="1" width="16.7109375" style="0" customWidth="1"/>
    <col min="2" max="2" width="6.7109375" style="0" customWidth="1"/>
    <col min="3" max="13" width="7.7109375" style="0" customWidth="1"/>
    <col min="14" max="14" width="6.7109375" style="0" customWidth="1"/>
    <col min="15" max="15" width="8.7109375" style="0" customWidth="1"/>
    <col min="16" max="16" width="12.7109375" style="0" customWidth="1"/>
  </cols>
  <sheetData>
    <row r="1" spans="1:16" ht="12.75">
      <c r="A1" s="9" t="s">
        <v>367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2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04" t="s">
        <v>368</v>
      </c>
      <c r="B5" s="194" t="s">
        <v>366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  <c r="O5" s="151" t="s">
        <v>224</v>
      </c>
      <c r="P5" s="176" t="s">
        <v>387</v>
      </c>
    </row>
    <row r="6" spans="1:16" ht="12.75">
      <c r="A6" s="73" t="s">
        <v>356</v>
      </c>
      <c r="B6" s="18" t="s">
        <v>31</v>
      </c>
      <c r="C6" s="96" t="s">
        <v>32</v>
      </c>
      <c r="D6" s="96" t="s">
        <v>357</v>
      </c>
      <c r="E6" s="96" t="s">
        <v>34</v>
      </c>
      <c r="F6" s="96" t="s">
        <v>359</v>
      </c>
      <c r="G6" s="96" t="s">
        <v>36</v>
      </c>
      <c r="H6" s="96" t="s">
        <v>37</v>
      </c>
      <c r="I6" s="96" t="s">
        <v>38</v>
      </c>
      <c r="J6" s="96" t="s">
        <v>39</v>
      </c>
      <c r="K6" s="96" t="s">
        <v>40</v>
      </c>
      <c r="L6" s="96" t="s">
        <v>361</v>
      </c>
      <c r="M6" s="96" t="s">
        <v>361</v>
      </c>
      <c r="N6" s="18" t="s">
        <v>364</v>
      </c>
      <c r="O6" s="177" t="s">
        <v>338</v>
      </c>
      <c r="P6" s="178" t="s">
        <v>369</v>
      </c>
    </row>
    <row r="7" spans="1:16" ht="12.75">
      <c r="A7" s="53" t="s">
        <v>198</v>
      </c>
      <c r="B7" s="5"/>
      <c r="C7" s="8"/>
      <c r="D7" s="24" t="s">
        <v>358</v>
      </c>
      <c r="E7" s="8"/>
      <c r="F7" s="24" t="s">
        <v>360</v>
      </c>
      <c r="G7" s="8"/>
      <c r="H7" s="8"/>
      <c r="I7" s="8"/>
      <c r="J7" s="8"/>
      <c r="K7" s="8"/>
      <c r="L7" s="24" t="s">
        <v>362</v>
      </c>
      <c r="M7" s="24" t="s">
        <v>363</v>
      </c>
      <c r="N7" s="67" t="s">
        <v>365</v>
      </c>
      <c r="O7" s="179" t="s">
        <v>339</v>
      </c>
      <c r="P7" s="180" t="s">
        <v>356</v>
      </c>
    </row>
    <row r="8" spans="1:16" ht="12.75">
      <c r="A8" s="104" t="s">
        <v>198</v>
      </c>
      <c r="B8" s="29" t="s">
        <v>341</v>
      </c>
      <c r="C8" s="30" t="s">
        <v>341</v>
      </c>
      <c r="D8" s="30" t="s">
        <v>341</v>
      </c>
      <c r="E8" s="30" t="s">
        <v>341</v>
      </c>
      <c r="F8" s="30" t="s">
        <v>341</v>
      </c>
      <c r="G8" s="30" t="s">
        <v>341</v>
      </c>
      <c r="H8" s="30" t="s">
        <v>341</v>
      </c>
      <c r="I8" s="30" t="s">
        <v>341</v>
      </c>
      <c r="J8" s="30" t="s">
        <v>341</v>
      </c>
      <c r="K8" s="30" t="s">
        <v>341</v>
      </c>
      <c r="L8" s="30" t="s">
        <v>341</v>
      </c>
      <c r="M8" s="30" t="s">
        <v>341</v>
      </c>
      <c r="N8" s="29" t="s">
        <v>341</v>
      </c>
      <c r="O8" s="181"/>
      <c r="P8" s="182"/>
    </row>
    <row r="9" spans="1:16" ht="12.75">
      <c r="A9" s="73" t="s">
        <v>342</v>
      </c>
      <c r="B9" s="32">
        <v>827</v>
      </c>
      <c r="C9" s="38">
        <v>166</v>
      </c>
      <c r="D9" s="38">
        <v>16</v>
      </c>
      <c r="E9" s="38">
        <v>67</v>
      </c>
      <c r="F9" s="38">
        <v>8</v>
      </c>
      <c r="G9" s="38">
        <v>11</v>
      </c>
      <c r="H9" s="38">
        <v>4</v>
      </c>
      <c r="I9" s="38">
        <v>1757</v>
      </c>
      <c r="J9" s="38">
        <v>354</v>
      </c>
      <c r="K9" s="38">
        <v>69</v>
      </c>
      <c r="L9" s="38">
        <v>3</v>
      </c>
      <c r="M9" s="38">
        <v>2</v>
      </c>
      <c r="N9" s="37">
        <v>2</v>
      </c>
      <c r="O9" s="93">
        <v>3286</v>
      </c>
      <c r="P9" s="87">
        <f>O9-B9</f>
        <v>2459</v>
      </c>
    </row>
    <row r="10" spans="1:16" ht="12.75">
      <c r="A10" s="73" t="s">
        <v>343</v>
      </c>
      <c r="B10" s="37">
        <v>212</v>
      </c>
      <c r="C10" s="33">
        <v>3257</v>
      </c>
      <c r="D10" s="38">
        <v>16</v>
      </c>
      <c r="E10" s="38">
        <v>51</v>
      </c>
      <c r="F10" s="38">
        <v>26</v>
      </c>
      <c r="G10" s="38">
        <v>44</v>
      </c>
      <c r="H10" s="38">
        <v>13</v>
      </c>
      <c r="I10" s="38">
        <v>3965</v>
      </c>
      <c r="J10" s="38">
        <v>430</v>
      </c>
      <c r="K10" s="38">
        <v>643</v>
      </c>
      <c r="L10" s="38">
        <v>16</v>
      </c>
      <c r="M10" s="38">
        <v>5</v>
      </c>
      <c r="N10" s="37">
        <v>4</v>
      </c>
      <c r="O10" s="93">
        <v>8682</v>
      </c>
      <c r="P10" s="87">
        <f>O10-C10</f>
        <v>5425</v>
      </c>
    </row>
    <row r="11" spans="1:16" ht="12.75">
      <c r="A11" s="73" t="s">
        <v>344</v>
      </c>
      <c r="B11" s="37">
        <v>116</v>
      </c>
      <c r="C11" s="38">
        <v>95</v>
      </c>
      <c r="D11" s="33">
        <v>628</v>
      </c>
      <c r="E11" s="38">
        <v>122</v>
      </c>
      <c r="F11" s="38">
        <v>4</v>
      </c>
      <c r="G11" s="38">
        <v>2</v>
      </c>
      <c r="H11" s="38">
        <v>5</v>
      </c>
      <c r="I11" s="38">
        <v>715</v>
      </c>
      <c r="J11" s="38">
        <v>121</v>
      </c>
      <c r="K11" s="38">
        <v>55</v>
      </c>
      <c r="L11" s="38">
        <v>18</v>
      </c>
      <c r="M11" s="38">
        <v>4</v>
      </c>
      <c r="N11" s="37">
        <v>8</v>
      </c>
      <c r="O11" s="93">
        <v>1893</v>
      </c>
      <c r="P11" s="87">
        <f>O11-D11</f>
        <v>1265</v>
      </c>
    </row>
    <row r="12" spans="1:16" ht="12.75">
      <c r="A12" s="73" t="s">
        <v>345</v>
      </c>
      <c r="B12" s="37">
        <v>281</v>
      </c>
      <c r="C12" s="38">
        <v>198</v>
      </c>
      <c r="D12" s="38">
        <v>54</v>
      </c>
      <c r="E12" s="33">
        <v>1106</v>
      </c>
      <c r="F12" s="38">
        <v>4</v>
      </c>
      <c r="G12" s="38">
        <v>5</v>
      </c>
      <c r="H12" s="38">
        <v>3</v>
      </c>
      <c r="I12" s="38">
        <v>2016</v>
      </c>
      <c r="J12" s="38">
        <v>379</v>
      </c>
      <c r="K12" s="38">
        <v>117</v>
      </c>
      <c r="L12" s="38">
        <v>14</v>
      </c>
      <c r="M12" s="38">
        <v>2</v>
      </c>
      <c r="N12" s="37">
        <v>1</v>
      </c>
      <c r="O12" s="93">
        <v>4180</v>
      </c>
      <c r="P12" s="87">
        <f>O12-E12</f>
        <v>3074</v>
      </c>
    </row>
    <row r="13" spans="1:16" ht="12.75">
      <c r="A13" s="73" t="s">
        <v>346</v>
      </c>
      <c r="B13" s="37">
        <v>12</v>
      </c>
      <c r="C13" s="38">
        <v>39</v>
      </c>
      <c r="D13" s="38">
        <v>1</v>
      </c>
      <c r="E13" s="38">
        <v>16</v>
      </c>
      <c r="F13" s="33">
        <v>3317</v>
      </c>
      <c r="G13" s="38">
        <v>1</v>
      </c>
      <c r="H13" s="38">
        <v>1</v>
      </c>
      <c r="I13" s="38">
        <v>410</v>
      </c>
      <c r="J13" s="38">
        <v>106</v>
      </c>
      <c r="K13" s="38">
        <v>26</v>
      </c>
      <c r="L13" s="38">
        <v>2</v>
      </c>
      <c r="M13" s="38">
        <v>2</v>
      </c>
      <c r="N13" s="37">
        <v>1</v>
      </c>
      <c r="O13" s="93">
        <v>3934</v>
      </c>
      <c r="P13" s="87">
        <f>O13-F13</f>
        <v>617</v>
      </c>
    </row>
    <row r="14" spans="1:16" ht="12.75">
      <c r="A14" s="73" t="s">
        <v>347</v>
      </c>
      <c r="B14" s="37">
        <v>85</v>
      </c>
      <c r="C14" s="38">
        <v>328</v>
      </c>
      <c r="D14" s="38">
        <v>10</v>
      </c>
      <c r="E14" s="38">
        <v>13</v>
      </c>
      <c r="F14" s="38">
        <v>4</v>
      </c>
      <c r="G14" s="33">
        <v>995</v>
      </c>
      <c r="H14" s="38">
        <v>62</v>
      </c>
      <c r="I14" s="38">
        <v>1254</v>
      </c>
      <c r="J14" s="38">
        <v>132</v>
      </c>
      <c r="K14" s="38">
        <v>444</v>
      </c>
      <c r="L14" s="38">
        <v>20</v>
      </c>
      <c r="M14" s="38">
        <v>14</v>
      </c>
      <c r="N14" s="37">
        <v>9</v>
      </c>
      <c r="O14" s="93">
        <v>3370</v>
      </c>
      <c r="P14" s="87">
        <f>O14-G14</f>
        <v>2375</v>
      </c>
    </row>
    <row r="15" spans="1:16" ht="12.75">
      <c r="A15" s="73" t="s">
        <v>348</v>
      </c>
      <c r="B15" s="37">
        <v>45</v>
      </c>
      <c r="C15" s="38">
        <v>119</v>
      </c>
      <c r="D15" s="38">
        <v>3</v>
      </c>
      <c r="E15" s="38">
        <v>9</v>
      </c>
      <c r="F15" s="38">
        <v>8</v>
      </c>
      <c r="G15" s="38">
        <v>66</v>
      </c>
      <c r="H15" s="33">
        <v>1080</v>
      </c>
      <c r="I15" s="38">
        <v>651</v>
      </c>
      <c r="J15" s="38">
        <v>67</v>
      </c>
      <c r="K15" s="38">
        <v>191</v>
      </c>
      <c r="L15" s="38">
        <v>33</v>
      </c>
      <c r="M15" s="38">
        <v>11</v>
      </c>
      <c r="N15" s="37">
        <v>37</v>
      </c>
      <c r="O15" s="93">
        <v>2320</v>
      </c>
      <c r="P15" s="87">
        <f>O15-H15</f>
        <v>1240</v>
      </c>
    </row>
    <row r="16" spans="1:16" ht="12.75">
      <c r="A16" s="73" t="s">
        <v>349</v>
      </c>
      <c r="B16" s="37">
        <v>307</v>
      </c>
      <c r="C16" s="38">
        <v>615</v>
      </c>
      <c r="D16" s="38">
        <v>17</v>
      </c>
      <c r="E16" s="38">
        <v>83</v>
      </c>
      <c r="F16" s="38">
        <v>21</v>
      </c>
      <c r="G16" s="38">
        <v>31</v>
      </c>
      <c r="H16" s="38">
        <v>22</v>
      </c>
      <c r="I16" s="33">
        <v>7110</v>
      </c>
      <c r="J16" s="38">
        <v>646</v>
      </c>
      <c r="K16" s="38">
        <v>375</v>
      </c>
      <c r="L16" s="38">
        <v>26</v>
      </c>
      <c r="M16" s="38">
        <v>3</v>
      </c>
      <c r="N16" s="37">
        <v>1</v>
      </c>
      <c r="O16" s="93">
        <v>9257</v>
      </c>
      <c r="P16" s="87">
        <f>O16-I16</f>
        <v>2147</v>
      </c>
    </row>
    <row r="17" spans="1:16" ht="12.75">
      <c r="A17" s="73" t="s">
        <v>350</v>
      </c>
      <c r="B17" s="37">
        <v>279</v>
      </c>
      <c r="C17" s="38">
        <v>288</v>
      </c>
      <c r="D17" s="38">
        <v>10</v>
      </c>
      <c r="E17" s="38">
        <v>92</v>
      </c>
      <c r="F17" s="38">
        <v>16</v>
      </c>
      <c r="G17" s="38">
        <v>2</v>
      </c>
      <c r="H17" s="38">
        <v>10</v>
      </c>
      <c r="I17" s="38">
        <v>2858</v>
      </c>
      <c r="J17" s="33">
        <v>1466</v>
      </c>
      <c r="K17" s="38">
        <v>139</v>
      </c>
      <c r="L17" s="38">
        <v>12</v>
      </c>
      <c r="M17" s="38">
        <v>7</v>
      </c>
      <c r="N17" s="37">
        <v>6</v>
      </c>
      <c r="O17" s="93">
        <v>5185</v>
      </c>
      <c r="P17" s="87">
        <f>O17-J17</f>
        <v>3719</v>
      </c>
    </row>
    <row r="18" spans="1:16" ht="12.75">
      <c r="A18" s="73" t="s">
        <v>351</v>
      </c>
      <c r="B18" s="37">
        <v>167</v>
      </c>
      <c r="C18" s="38">
        <v>952</v>
      </c>
      <c r="D18" s="38">
        <v>9</v>
      </c>
      <c r="E18" s="38">
        <v>31</v>
      </c>
      <c r="F18" s="38">
        <v>19</v>
      </c>
      <c r="G18" s="38">
        <v>102</v>
      </c>
      <c r="H18" s="38">
        <v>51</v>
      </c>
      <c r="I18" s="38">
        <v>3622</v>
      </c>
      <c r="J18" s="38">
        <v>364</v>
      </c>
      <c r="K18" s="33">
        <v>2337</v>
      </c>
      <c r="L18" s="38">
        <v>21</v>
      </c>
      <c r="M18" s="38">
        <v>10</v>
      </c>
      <c r="N18" s="37">
        <v>12</v>
      </c>
      <c r="O18" s="93">
        <v>7697</v>
      </c>
      <c r="P18" s="87">
        <f>O18-K18</f>
        <v>5360</v>
      </c>
    </row>
    <row r="19" spans="1:16" ht="12.75">
      <c r="A19" s="73" t="s">
        <v>352</v>
      </c>
      <c r="B19" s="37">
        <v>53</v>
      </c>
      <c r="C19" s="38">
        <v>78</v>
      </c>
      <c r="D19" s="38">
        <v>26</v>
      </c>
      <c r="E19" s="38">
        <v>18</v>
      </c>
      <c r="F19" s="38">
        <v>6</v>
      </c>
      <c r="G19" s="38">
        <v>9</v>
      </c>
      <c r="H19" s="38">
        <v>39</v>
      </c>
      <c r="I19" s="38">
        <v>406</v>
      </c>
      <c r="J19" s="38">
        <v>64</v>
      </c>
      <c r="K19" s="38">
        <v>82</v>
      </c>
      <c r="L19" s="33">
        <v>1635</v>
      </c>
      <c r="M19" s="38">
        <v>70</v>
      </c>
      <c r="N19" s="37">
        <v>27</v>
      </c>
      <c r="O19" s="93">
        <v>2513</v>
      </c>
      <c r="P19" s="87">
        <f>O19-L19</f>
        <v>878</v>
      </c>
    </row>
    <row r="20" spans="1:16" ht="12.75">
      <c r="A20" s="73" t="s">
        <v>353</v>
      </c>
      <c r="B20" s="37">
        <v>5</v>
      </c>
      <c r="C20" s="38">
        <v>37</v>
      </c>
      <c r="D20" s="38">
        <v>7</v>
      </c>
      <c r="E20" s="38">
        <v>8</v>
      </c>
      <c r="F20" s="38">
        <v>0</v>
      </c>
      <c r="G20" s="38">
        <v>8</v>
      </c>
      <c r="H20" s="38">
        <v>14</v>
      </c>
      <c r="I20" s="38">
        <v>219</v>
      </c>
      <c r="J20" s="38">
        <v>19</v>
      </c>
      <c r="K20" s="38">
        <v>31</v>
      </c>
      <c r="L20" s="38">
        <v>275</v>
      </c>
      <c r="M20" s="33">
        <v>777</v>
      </c>
      <c r="N20" s="37">
        <v>6</v>
      </c>
      <c r="O20" s="93">
        <v>1406</v>
      </c>
      <c r="P20" s="87">
        <f>O20-M20</f>
        <v>629</v>
      </c>
    </row>
    <row r="21" spans="1:16" ht="12.75">
      <c r="A21" s="73" t="s">
        <v>354</v>
      </c>
      <c r="B21" s="37">
        <v>35</v>
      </c>
      <c r="C21" s="38">
        <v>59</v>
      </c>
      <c r="D21" s="38">
        <v>4</v>
      </c>
      <c r="E21" s="38">
        <v>6</v>
      </c>
      <c r="F21" s="38">
        <v>2</v>
      </c>
      <c r="G21" s="38">
        <v>15</v>
      </c>
      <c r="H21" s="38">
        <v>96</v>
      </c>
      <c r="I21" s="38">
        <v>470</v>
      </c>
      <c r="J21" s="38">
        <v>60</v>
      </c>
      <c r="K21" s="38">
        <v>89</v>
      </c>
      <c r="L21" s="38">
        <v>109</v>
      </c>
      <c r="M21" s="38">
        <v>21</v>
      </c>
      <c r="N21" s="32">
        <v>816</v>
      </c>
      <c r="O21" s="93">
        <v>1782</v>
      </c>
      <c r="P21" s="87">
        <f>O21-N21</f>
        <v>966</v>
      </c>
    </row>
    <row r="22" spans="1:16" ht="12.75">
      <c r="A22" s="73" t="s">
        <v>198</v>
      </c>
      <c r="B22" s="37" t="s">
        <v>341</v>
      </c>
      <c r="C22" s="38" t="s">
        <v>341</v>
      </c>
      <c r="D22" s="38" t="s">
        <v>341</v>
      </c>
      <c r="E22" s="38" t="s">
        <v>341</v>
      </c>
      <c r="F22" s="38" t="s">
        <v>341</v>
      </c>
      <c r="G22" s="38" t="s">
        <v>341</v>
      </c>
      <c r="H22" s="38" t="s">
        <v>341</v>
      </c>
      <c r="I22" s="38" t="s">
        <v>341</v>
      </c>
      <c r="J22" s="38" t="s">
        <v>341</v>
      </c>
      <c r="K22" s="38" t="s">
        <v>341</v>
      </c>
      <c r="L22" s="38" t="s">
        <v>341</v>
      </c>
      <c r="M22" s="38" t="s">
        <v>341</v>
      </c>
      <c r="N22" s="37" t="s">
        <v>341</v>
      </c>
      <c r="O22" s="94" t="s">
        <v>341</v>
      </c>
      <c r="P22" s="88"/>
    </row>
    <row r="23" spans="1:17" ht="24" customHeight="1">
      <c r="A23" s="172" t="s">
        <v>355</v>
      </c>
      <c r="B23" s="32">
        <v>2424</v>
      </c>
      <c r="C23" s="33">
        <v>6231</v>
      </c>
      <c r="D23" s="33">
        <v>801</v>
      </c>
      <c r="E23" s="33">
        <v>1622</v>
      </c>
      <c r="F23" s="33">
        <v>3435</v>
      </c>
      <c r="G23" s="33">
        <v>1291</v>
      </c>
      <c r="H23" s="33">
        <v>1400</v>
      </c>
      <c r="I23" s="33">
        <v>25453</v>
      </c>
      <c r="J23" s="33">
        <v>4208</v>
      </c>
      <c r="K23" s="33">
        <v>4598</v>
      </c>
      <c r="L23" s="33">
        <v>2184</v>
      </c>
      <c r="M23" s="33">
        <v>928</v>
      </c>
      <c r="N23" s="32">
        <v>930</v>
      </c>
      <c r="O23" s="93">
        <v>55505</v>
      </c>
      <c r="P23" s="87">
        <f>SUM(P9:P21)</f>
        <v>30154</v>
      </c>
      <c r="Q23" s="10"/>
    </row>
    <row r="24" spans="1:18" ht="12.75">
      <c r="A24" s="64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93"/>
      <c r="P24" s="87"/>
      <c r="Q24" s="10"/>
      <c r="R24" s="10"/>
    </row>
    <row r="25" spans="1:18" ht="24" customHeight="1">
      <c r="A25" s="172" t="s">
        <v>370</v>
      </c>
      <c r="B25" s="32">
        <f>B23-B9</f>
        <v>1597</v>
      </c>
      <c r="C25" s="33">
        <f>C23-C10</f>
        <v>2974</v>
      </c>
      <c r="D25" s="33">
        <f>D23-D11</f>
        <v>173</v>
      </c>
      <c r="E25" s="33">
        <f>E23-E12</f>
        <v>516</v>
      </c>
      <c r="F25" s="33">
        <f>F23-F13</f>
        <v>118</v>
      </c>
      <c r="G25" s="33">
        <f>G23-G14</f>
        <v>296</v>
      </c>
      <c r="H25" s="33">
        <f>H23-H15</f>
        <v>320</v>
      </c>
      <c r="I25" s="33">
        <f>I23-I16</f>
        <v>18343</v>
      </c>
      <c r="J25" s="33">
        <f>J23-J17</f>
        <v>2742</v>
      </c>
      <c r="K25" s="33">
        <f>K23-K18</f>
        <v>2261</v>
      </c>
      <c r="L25" s="33">
        <f>L23-L19</f>
        <v>549</v>
      </c>
      <c r="M25" s="33">
        <f>M23-M20</f>
        <v>151</v>
      </c>
      <c r="N25" s="32">
        <f>N23-N21</f>
        <v>114</v>
      </c>
      <c r="O25" s="93">
        <f>SUM(B25:N25)</f>
        <v>30154</v>
      </c>
      <c r="P25" s="87"/>
      <c r="Q25" s="10"/>
      <c r="R25" s="10"/>
    </row>
    <row r="26" spans="1:16" ht="12.75">
      <c r="A26" s="65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3"/>
      <c r="O26" s="173"/>
      <c r="P26" s="175"/>
    </row>
  </sheetData>
  <mergeCells count="1">
    <mergeCell ref="B5:N5"/>
  </mergeCell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J5" sqref="J5"/>
    </sheetView>
  </sheetViews>
  <sheetFormatPr defaultColWidth="11.421875" defaultRowHeight="12.75"/>
  <cols>
    <col min="1" max="1" width="16.7109375" style="0" customWidth="1"/>
    <col min="10" max="10" width="13.7109375" style="0" customWidth="1"/>
  </cols>
  <sheetData>
    <row r="1" spans="1:10" ht="12.75">
      <c r="A1" s="9" t="s">
        <v>386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2" t="s">
        <v>94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04" t="s">
        <v>368</v>
      </c>
      <c r="B5" s="194" t="s">
        <v>366</v>
      </c>
      <c r="C5" s="195"/>
      <c r="D5" s="195"/>
      <c r="E5" s="195"/>
      <c r="F5" s="195"/>
      <c r="G5" s="195"/>
      <c r="H5" s="196"/>
      <c r="I5" s="151" t="s">
        <v>224</v>
      </c>
      <c r="J5" s="176" t="s">
        <v>387</v>
      </c>
    </row>
    <row r="6" spans="1:10" ht="12.75">
      <c r="A6" s="73" t="s">
        <v>356</v>
      </c>
      <c r="B6" s="18" t="s">
        <v>45</v>
      </c>
      <c r="C6" s="19" t="s">
        <v>46</v>
      </c>
      <c r="D6" s="19" t="s">
        <v>47</v>
      </c>
      <c r="E6" s="19" t="s">
        <v>48</v>
      </c>
      <c r="F6" s="19" t="s">
        <v>49</v>
      </c>
      <c r="G6" s="19" t="s">
        <v>50</v>
      </c>
      <c r="H6" s="164" t="s">
        <v>51</v>
      </c>
      <c r="I6" s="177" t="s">
        <v>338</v>
      </c>
      <c r="J6" s="178" t="s">
        <v>369</v>
      </c>
    </row>
    <row r="7" spans="1:10" ht="12.75">
      <c r="A7" s="53" t="s">
        <v>21</v>
      </c>
      <c r="B7" s="71" t="s">
        <v>85</v>
      </c>
      <c r="C7" s="72" t="s">
        <v>85</v>
      </c>
      <c r="D7" s="72" t="s">
        <v>85</v>
      </c>
      <c r="E7" s="72" t="s">
        <v>85</v>
      </c>
      <c r="F7" s="72" t="s">
        <v>85</v>
      </c>
      <c r="G7" s="72" t="s">
        <v>85</v>
      </c>
      <c r="H7" s="183" t="s">
        <v>85</v>
      </c>
      <c r="I7" s="179" t="s">
        <v>339</v>
      </c>
      <c r="J7" s="180" t="s">
        <v>356</v>
      </c>
    </row>
    <row r="8" spans="1:10" ht="12.75">
      <c r="A8" s="104" t="s">
        <v>21</v>
      </c>
      <c r="B8" s="29" t="s">
        <v>110</v>
      </c>
      <c r="C8" s="30" t="s">
        <v>110</v>
      </c>
      <c r="D8" s="30" t="s">
        <v>110</v>
      </c>
      <c r="E8" s="30" t="s">
        <v>110</v>
      </c>
      <c r="F8" s="30" t="s">
        <v>110</v>
      </c>
      <c r="G8" s="30" t="s">
        <v>110</v>
      </c>
      <c r="H8" s="29" t="s">
        <v>110</v>
      </c>
      <c r="I8" s="130"/>
      <c r="J8" s="174"/>
    </row>
    <row r="9" spans="1:10" ht="12.75">
      <c r="A9" s="73" t="s">
        <v>379</v>
      </c>
      <c r="B9" s="32">
        <v>1628</v>
      </c>
      <c r="C9" s="38">
        <v>5</v>
      </c>
      <c r="D9" s="38">
        <v>0</v>
      </c>
      <c r="E9" s="38">
        <v>0</v>
      </c>
      <c r="F9" s="38">
        <v>0</v>
      </c>
      <c r="G9" s="38">
        <v>0</v>
      </c>
      <c r="H9" s="37">
        <v>2</v>
      </c>
      <c r="I9" s="93">
        <v>1635</v>
      </c>
      <c r="J9" s="87">
        <f>I9-B9</f>
        <v>7</v>
      </c>
    </row>
    <row r="10" spans="1:10" ht="12.75">
      <c r="A10" s="73" t="s">
        <v>380</v>
      </c>
      <c r="B10" s="37">
        <v>2</v>
      </c>
      <c r="C10" s="33">
        <v>1290</v>
      </c>
      <c r="D10" s="38">
        <v>0</v>
      </c>
      <c r="E10" s="38">
        <v>31</v>
      </c>
      <c r="F10" s="38">
        <v>1</v>
      </c>
      <c r="G10" s="38">
        <v>0</v>
      </c>
      <c r="H10" s="37">
        <v>4</v>
      </c>
      <c r="I10" s="93">
        <v>1328</v>
      </c>
      <c r="J10" s="87">
        <f>I10-C10</f>
        <v>38</v>
      </c>
    </row>
    <row r="11" spans="1:10" ht="12.75">
      <c r="A11" s="73" t="s">
        <v>381</v>
      </c>
      <c r="B11" s="37">
        <v>0</v>
      </c>
      <c r="C11" s="38">
        <v>0</v>
      </c>
      <c r="D11" s="33">
        <v>277</v>
      </c>
      <c r="E11" s="38">
        <v>0</v>
      </c>
      <c r="F11" s="38">
        <v>12</v>
      </c>
      <c r="G11" s="38">
        <v>0</v>
      </c>
      <c r="H11" s="37">
        <v>6</v>
      </c>
      <c r="I11" s="93">
        <v>295</v>
      </c>
      <c r="J11" s="87">
        <f>I11-D11</f>
        <v>18</v>
      </c>
    </row>
    <row r="12" spans="1:10" ht="12.75">
      <c r="A12" s="73" t="s">
        <v>382</v>
      </c>
      <c r="B12" s="37">
        <v>0</v>
      </c>
      <c r="C12" s="38">
        <v>2</v>
      </c>
      <c r="D12" s="38">
        <v>0</v>
      </c>
      <c r="E12" s="33">
        <v>809</v>
      </c>
      <c r="F12" s="38">
        <v>4</v>
      </c>
      <c r="G12" s="38">
        <v>0</v>
      </c>
      <c r="H12" s="37">
        <v>29</v>
      </c>
      <c r="I12" s="93">
        <v>844</v>
      </c>
      <c r="J12" s="87">
        <f>I12-E12</f>
        <v>35</v>
      </c>
    </row>
    <row r="13" spans="1:10" ht="12.75">
      <c r="A13" s="73" t="s">
        <v>383</v>
      </c>
      <c r="B13" s="37">
        <v>0</v>
      </c>
      <c r="C13" s="38">
        <v>5</v>
      </c>
      <c r="D13" s="38">
        <v>0</v>
      </c>
      <c r="E13" s="38">
        <v>4</v>
      </c>
      <c r="F13" s="33">
        <v>585</v>
      </c>
      <c r="G13" s="38">
        <v>9</v>
      </c>
      <c r="H13" s="37">
        <v>337</v>
      </c>
      <c r="I13" s="93">
        <v>940</v>
      </c>
      <c r="J13" s="87">
        <f>I13-F13</f>
        <v>355</v>
      </c>
    </row>
    <row r="14" spans="1:10" ht="12.75">
      <c r="A14" s="73" t="s">
        <v>384</v>
      </c>
      <c r="B14" s="37">
        <v>0</v>
      </c>
      <c r="C14" s="38">
        <v>0</v>
      </c>
      <c r="D14" s="38">
        <v>2</v>
      </c>
      <c r="E14" s="38">
        <v>3</v>
      </c>
      <c r="F14" s="38">
        <v>11</v>
      </c>
      <c r="G14" s="33">
        <v>406</v>
      </c>
      <c r="H14" s="37">
        <v>267</v>
      </c>
      <c r="I14" s="93">
        <v>689</v>
      </c>
      <c r="J14" s="87">
        <f>I14-G14</f>
        <v>283</v>
      </c>
    </row>
    <row r="15" spans="1:10" ht="12.75">
      <c r="A15" s="73" t="s">
        <v>385</v>
      </c>
      <c r="B15" s="37">
        <v>4</v>
      </c>
      <c r="C15" s="38">
        <v>1</v>
      </c>
      <c r="D15" s="38">
        <v>2</v>
      </c>
      <c r="E15" s="38">
        <v>10</v>
      </c>
      <c r="F15" s="38">
        <v>40</v>
      </c>
      <c r="G15" s="38">
        <v>26</v>
      </c>
      <c r="H15" s="32">
        <v>1007</v>
      </c>
      <c r="I15" s="93">
        <v>1090</v>
      </c>
      <c r="J15" s="87">
        <f>I15-H15</f>
        <v>83</v>
      </c>
    </row>
    <row r="16" spans="1:10" ht="12.75">
      <c r="A16" s="73"/>
      <c r="B16" s="37"/>
      <c r="C16" s="38"/>
      <c r="D16" s="38"/>
      <c r="E16" s="38"/>
      <c r="F16" s="38"/>
      <c r="G16" s="38"/>
      <c r="H16" s="37"/>
      <c r="I16" s="93"/>
      <c r="J16" s="87"/>
    </row>
    <row r="17" spans="1:10" ht="24" customHeight="1">
      <c r="A17" s="172" t="s">
        <v>355</v>
      </c>
      <c r="B17" s="32">
        <v>1634</v>
      </c>
      <c r="C17" s="33">
        <v>1303</v>
      </c>
      <c r="D17" s="33">
        <v>281</v>
      </c>
      <c r="E17" s="33">
        <v>857</v>
      </c>
      <c r="F17" s="33">
        <v>653</v>
      </c>
      <c r="G17" s="33">
        <v>441</v>
      </c>
      <c r="H17" s="32">
        <v>1652</v>
      </c>
      <c r="I17" s="93">
        <v>6821</v>
      </c>
      <c r="J17" s="87">
        <f>SUM(J9:J15)</f>
        <v>819</v>
      </c>
    </row>
    <row r="18" spans="1:10" ht="12.75">
      <c r="A18" s="64"/>
      <c r="B18" s="32" t="s">
        <v>110</v>
      </c>
      <c r="C18" s="33" t="s">
        <v>110</v>
      </c>
      <c r="D18" s="33" t="s">
        <v>110</v>
      </c>
      <c r="E18" s="33" t="s">
        <v>110</v>
      </c>
      <c r="F18" s="33" t="s">
        <v>110</v>
      </c>
      <c r="G18" s="33" t="s">
        <v>110</v>
      </c>
      <c r="H18" s="32" t="s">
        <v>110</v>
      </c>
      <c r="I18" s="93" t="s">
        <v>110</v>
      </c>
      <c r="J18" s="87"/>
    </row>
    <row r="19" spans="1:10" ht="24" customHeight="1">
      <c r="A19" s="172" t="s">
        <v>370</v>
      </c>
      <c r="B19" s="32">
        <f>B17-B9</f>
        <v>6</v>
      </c>
      <c r="C19" s="33">
        <f>C17-C10</f>
        <v>13</v>
      </c>
      <c r="D19" s="33">
        <f>D17-D11</f>
        <v>4</v>
      </c>
      <c r="E19" s="33">
        <f>E17-E12</f>
        <v>48</v>
      </c>
      <c r="F19" s="33">
        <f>F17-F13</f>
        <v>68</v>
      </c>
      <c r="G19" s="33">
        <f>G17-G14</f>
        <v>35</v>
      </c>
      <c r="H19" s="32">
        <f>H17-H15</f>
        <v>645</v>
      </c>
      <c r="I19" s="93">
        <f>SUM(B19:H19)</f>
        <v>819</v>
      </c>
      <c r="J19" s="87"/>
    </row>
    <row r="20" spans="1:10" ht="12.75">
      <c r="A20" s="65"/>
      <c r="B20" s="133"/>
      <c r="C20" s="134"/>
      <c r="D20" s="134"/>
      <c r="E20" s="134"/>
      <c r="F20" s="134"/>
      <c r="G20" s="134"/>
      <c r="H20" s="133"/>
      <c r="I20" s="173"/>
      <c r="J20" s="175"/>
    </row>
  </sheetData>
  <mergeCells count="1">
    <mergeCell ref="B5:H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17.7109375" style="0" customWidth="1"/>
  </cols>
  <sheetData>
    <row r="1" spans="1:12" ht="12.75">
      <c r="A1" s="9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9" t="s">
        <v>97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85" t="s">
        <v>94</v>
      </c>
      <c r="B4" s="185"/>
      <c r="C4" s="185"/>
      <c r="D4" s="185"/>
      <c r="E4" s="185"/>
      <c r="F4" s="185"/>
      <c r="G4" s="10"/>
      <c r="H4" s="10"/>
      <c r="I4" s="10"/>
      <c r="J4" s="10"/>
      <c r="K4" s="10"/>
      <c r="L4" s="10"/>
    </row>
    <row r="5" spans="1:12" ht="3" customHeight="1">
      <c r="A5" s="10"/>
      <c r="B5" s="10" t="s">
        <v>21</v>
      </c>
      <c r="C5" s="10" t="s">
        <v>85</v>
      </c>
      <c r="D5" s="10" t="s">
        <v>85</v>
      </c>
      <c r="E5" s="10" t="s">
        <v>85</v>
      </c>
      <c r="F5" s="10" t="s">
        <v>85</v>
      </c>
      <c r="G5" s="10" t="s">
        <v>85</v>
      </c>
      <c r="H5" s="10" t="s">
        <v>85</v>
      </c>
      <c r="J5" s="10" t="s">
        <v>85</v>
      </c>
      <c r="K5" s="10" t="s">
        <v>85</v>
      </c>
      <c r="L5" s="10"/>
    </row>
    <row r="6" spans="1:12" ht="12.75">
      <c r="A6" s="188" t="s">
        <v>95</v>
      </c>
      <c r="B6" s="189"/>
      <c r="C6" s="13" t="s">
        <v>102</v>
      </c>
      <c r="D6" s="14" t="s">
        <v>103</v>
      </c>
      <c r="E6" s="14" t="s">
        <v>104</v>
      </c>
      <c r="F6" s="14" t="s">
        <v>105</v>
      </c>
      <c r="G6" s="14" t="s">
        <v>106</v>
      </c>
      <c r="H6" s="14" t="s">
        <v>99</v>
      </c>
      <c r="I6" s="14" t="s">
        <v>100</v>
      </c>
      <c r="J6" s="13" t="s">
        <v>101</v>
      </c>
      <c r="K6" s="15" t="s">
        <v>91</v>
      </c>
      <c r="L6" s="10"/>
    </row>
    <row r="7" spans="1:12" ht="12.75">
      <c r="A7" s="16"/>
      <c r="B7" s="17" t="s">
        <v>96</v>
      </c>
      <c r="C7" s="55"/>
      <c r="D7" s="56"/>
      <c r="E7" s="56"/>
      <c r="F7" s="56"/>
      <c r="G7" s="56"/>
      <c r="H7" s="56"/>
      <c r="I7" s="19" t="s">
        <v>107</v>
      </c>
      <c r="J7" s="18" t="s">
        <v>29</v>
      </c>
      <c r="K7" s="20" t="s">
        <v>92</v>
      </c>
      <c r="L7" s="10"/>
    </row>
    <row r="8" spans="1:12" ht="12.75">
      <c r="A8" s="21"/>
      <c r="B8" s="22"/>
      <c r="C8" s="5"/>
      <c r="D8" s="8"/>
      <c r="E8" s="8"/>
      <c r="F8" s="8"/>
      <c r="G8" s="8"/>
      <c r="H8" s="8"/>
      <c r="I8" s="54"/>
      <c r="J8" s="50"/>
      <c r="K8" s="26" t="s">
        <v>93</v>
      </c>
      <c r="L8" s="10"/>
    </row>
    <row r="9" spans="1:12" ht="6" customHeight="1">
      <c r="A9" s="27"/>
      <c r="B9" s="28" t="s">
        <v>21</v>
      </c>
      <c r="C9" s="29" t="s">
        <v>98</v>
      </c>
      <c r="D9" s="30" t="s">
        <v>98</v>
      </c>
      <c r="E9" s="30" t="s">
        <v>98</v>
      </c>
      <c r="F9" s="30" t="s">
        <v>98</v>
      </c>
      <c r="G9" s="30" t="s">
        <v>98</v>
      </c>
      <c r="H9" s="30" t="s">
        <v>98</v>
      </c>
      <c r="I9" s="30" t="s">
        <v>98</v>
      </c>
      <c r="J9" s="29" t="s">
        <v>98</v>
      </c>
      <c r="K9" s="52"/>
      <c r="L9" s="10"/>
    </row>
    <row r="10" spans="1:12" ht="24" customHeight="1">
      <c r="A10" s="186" t="s">
        <v>83</v>
      </c>
      <c r="B10" s="187"/>
      <c r="C10" s="51">
        <v>332</v>
      </c>
      <c r="D10" s="33">
        <v>206</v>
      </c>
      <c r="E10" s="33">
        <v>362</v>
      </c>
      <c r="F10" s="33">
        <v>397</v>
      </c>
      <c r="G10" s="33">
        <v>157</v>
      </c>
      <c r="H10" s="33">
        <v>12569</v>
      </c>
      <c r="I10" s="33">
        <v>624</v>
      </c>
      <c r="J10" s="32">
        <v>600</v>
      </c>
      <c r="K10" s="34">
        <v>15247</v>
      </c>
      <c r="L10" s="10"/>
    </row>
    <row r="11" spans="1:12" ht="12.75">
      <c r="A11" s="4"/>
      <c r="B11" s="7"/>
      <c r="C11" s="51" t="s">
        <v>98</v>
      </c>
      <c r="D11" s="33" t="s">
        <v>98</v>
      </c>
      <c r="E11" s="33" t="s">
        <v>98</v>
      </c>
      <c r="F11" s="33" t="s">
        <v>98</v>
      </c>
      <c r="G11" s="33" t="s">
        <v>98</v>
      </c>
      <c r="H11" s="33" t="s">
        <v>98</v>
      </c>
      <c r="I11" s="33" t="s">
        <v>98</v>
      </c>
      <c r="J11" s="32" t="s">
        <v>98</v>
      </c>
      <c r="K11" s="34" t="s">
        <v>98</v>
      </c>
      <c r="L11" s="10"/>
    </row>
    <row r="12" spans="1:12" ht="12.75">
      <c r="A12" s="39" t="s">
        <v>24</v>
      </c>
      <c r="B12" s="17"/>
      <c r="C12" s="51">
        <v>258</v>
      </c>
      <c r="D12" s="33">
        <v>152</v>
      </c>
      <c r="E12" s="33">
        <v>295</v>
      </c>
      <c r="F12" s="33">
        <v>312</v>
      </c>
      <c r="G12" s="33">
        <v>115</v>
      </c>
      <c r="H12" s="33">
        <v>10510</v>
      </c>
      <c r="I12" s="33">
        <v>490</v>
      </c>
      <c r="J12" s="32">
        <v>497</v>
      </c>
      <c r="K12" s="34">
        <v>12629</v>
      </c>
      <c r="L12" s="10"/>
    </row>
    <row r="13" spans="1:12" ht="12.75">
      <c r="A13" s="16"/>
      <c r="B13" s="17" t="s">
        <v>31</v>
      </c>
      <c r="C13" s="49">
        <v>22</v>
      </c>
      <c r="D13" s="38">
        <v>10</v>
      </c>
      <c r="E13" s="38">
        <v>23</v>
      </c>
      <c r="F13" s="38">
        <v>12</v>
      </c>
      <c r="G13" s="38">
        <v>7</v>
      </c>
      <c r="H13" s="38">
        <v>1066</v>
      </c>
      <c r="I13" s="38">
        <v>62</v>
      </c>
      <c r="J13" s="37">
        <v>47</v>
      </c>
      <c r="K13" s="34">
        <v>1249</v>
      </c>
      <c r="L13" s="10"/>
    </row>
    <row r="14" spans="1:12" ht="12.75">
      <c r="A14" s="16"/>
      <c r="B14" s="17" t="s">
        <v>32</v>
      </c>
      <c r="C14" s="49">
        <v>27</v>
      </c>
      <c r="D14" s="38">
        <v>20</v>
      </c>
      <c r="E14" s="38">
        <v>40</v>
      </c>
      <c r="F14" s="38">
        <v>51</v>
      </c>
      <c r="G14" s="38">
        <v>10</v>
      </c>
      <c r="H14" s="38">
        <v>1381</v>
      </c>
      <c r="I14" s="38">
        <v>31</v>
      </c>
      <c r="J14" s="37">
        <v>68</v>
      </c>
      <c r="K14" s="34">
        <v>1628</v>
      </c>
      <c r="L14" s="10"/>
    </row>
    <row r="15" spans="1:12" ht="12.75">
      <c r="A15" s="16"/>
      <c r="B15" s="17" t="s">
        <v>33</v>
      </c>
      <c r="C15" s="49">
        <v>1</v>
      </c>
      <c r="D15" s="38">
        <v>1</v>
      </c>
      <c r="E15" s="38">
        <v>2</v>
      </c>
      <c r="F15" s="38">
        <v>0</v>
      </c>
      <c r="G15" s="38">
        <v>4</v>
      </c>
      <c r="H15" s="38">
        <v>70</v>
      </c>
      <c r="I15" s="38">
        <v>2</v>
      </c>
      <c r="J15" s="37">
        <v>26</v>
      </c>
      <c r="K15" s="34">
        <v>106</v>
      </c>
      <c r="L15" s="10"/>
    </row>
    <row r="16" spans="1:12" ht="12.75">
      <c r="A16" s="16"/>
      <c r="B16" s="17" t="s">
        <v>34</v>
      </c>
      <c r="C16" s="49">
        <v>21</v>
      </c>
      <c r="D16" s="38">
        <v>12</v>
      </c>
      <c r="E16" s="38">
        <v>36</v>
      </c>
      <c r="F16" s="38">
        <v>22</v>
      </c>
      <c r="G16" s="38">
        <v>1</v>
      </c>
      <c r="H16" s="38">
        <v>1015</v>
      </c>
      <c r="I16" s="38">
        <v>68</v>
      </c>
      <c r="J16" s="37">
        <v>42</v>
      </c>
      <c r="K16" s="34">
        <v>1217</v>
      </c>
      <c r="L16" s="10"/>
    </row>
    <row r="17" spans="1:12" ht="12.75">
      <c r="A17" s="16"/>
      <c r="B17" s="17" t="s">
        <v>35</v>
      </c>
      <c r="C17" s="49">
        <v>22</v>
      </c>
      <c r="D17" s="38">
        <v>5</v>
      </c>
      <c r="E17" s="38">
        <v>15</v>
      </c>
      <c r="F17" s="38">
        <v>41</v>
      </c>
      <c r="G17" s="38">
        <v>9</v>
      </c>
      <c r="H17" s="38">
        <v>461</v>
      </c>
      <c r="I17" s="38">
        <v>18</v>
      </c>
      <c r="J17" s="37">
        <v>14</v>
      </c>
      <c r="K17" s="34">
        <v>585</v>
      </c>
      <c r="L17" s="10"/>
    </row>
    <row r="18" spans="1:12" ht="12.75">
      <c r="A18" s="16"/>
      <c r="B18" s="17" t="s">
        <v>36</v>
      </c>
      <c r="C18" s="49">
        <v>4</v>
      </c>
      <c r="D18" s="38">
        <v>5</v>
      </c>
      <c r="E18" s="38">
        <v>10</v>
      </c>
      <c r="F18" s="38">
        <v>16</v>
      </c>
      <c r="G18" s="38">
        <v>3</v>
      </c>
      <c r="H18" s="38">
        <v>564</v>
      </c>
      <c r="I18" s="38">
        <v>27</v>
      </c>
      <c r="J18" s="37">
        <v>31</v>
      </c>
      <c r="K18" s="34">
        <v>660</v>
      </c>
      <c r="L18" s="10"/>
    </row>
    <row r="19" spans="1:12" ht="12.75">
      <c r="A19" s="16"/>
      <c r="B19" s="17" t="s">
        <v>37</v>
      </c>
      <c r="C19" s="49">
        <v>0</v>
      </c>
      <c r="D19" s="38">
        <v>2</v>
      </c>
      <c r="E19" s="38">
        <v>4</v>
      </c>
      <c r="F19" s="38">
        <v>9</v>
      </c>
      <c r="G19" s="38">
        <v>4</v>
      </c>
      <c r="H19" s="38">
        <v>170</v>
      </c>
      <c r="I19" s="38">
        <v>4</v>
      </c>
      <c r="J19" s="37">
        <v>14</v>
      </c>
      <c r="K19" s="34">
        <v>207</v>
      </c>
      <c r="L19" s="10"/>
    </row>
    <row r="20" spans="1:12" ht="12.75">
      <c r="A20" s="16"/>
      <c r="B20" s="17" t="s">
        <v>38</v>
      </c>
      <c r="C20" s="49">
        <v>72</v>
      </c>
      <c r="D20" s="38">
        <v>60</v>
      </c>
      <c r="E20" s="38">
        <v>52</v>
      </c>
      <c r="F20" s="38">
        <v>62</v>
      </c>
      <c r="G20" s="38">
        <v>25</v>
      </c>
      <c r="H20" s="38">
        <v>1934</v>
      </c>
      <c r="I20" s="38">
        <v>93</v>
      </c>
      <c r="J20" s="37">
        <v>81</v>
      </c>
      <c r="K20" s="34">
        <v>2379</v>
      </c>
      <c r="L20" s="10"/>
    </row>
    <row r="21" spans="1:12" ht="12.75">
      <c r="A21" s="16"/>
      <c r="B21" s="17" t="s">
        <v>39</v>
      </c>
      <c r="C21" s="49">
        <v>44</v>
      </c>
      <c r="D21" s="38">
        <v>20</v>
      </c>
      <c r="E21" s="38">
        <v>45</v>
      </c>
      <c r="F21" s="38">
        <v>25</v>
      </c>
      <c r="G21" s="38">
        <v>9</v>
      </c>
      <c r="H21" s="38">
        <v>1559</v>
      </c>
      <c r="I21" s="38">
        <v>55</v>
      </c>
      <c r="J21" s="37">
        <v>41</v>
      </c>
      <c r="K21" s="34">
        <v>1798</v>
      </c>
      <c r="L21" s="10"/>
    </row>
    <row r="22" spans="1:12" ht="12.75">
      <c r="A22" s="16"/>
      <c r="B22" s="17" t="s">
        <v>40</v>
      </c>
      <c r="C22" s="49">
        <v>32</v>
      </c>
      <c r="D22" s="38">
        <v>13</v>
      </c>
      <c r="E22" s="38">
        <v>52</v>
      </c>
      <c r="F22" s="38">
        <v>50</v>
      </c>
      <c r="G22" s="38">
        <v>29</v>
      </c>
      <c r="H22" s="38">
        <v>1679</v>
      </c>
      <c r="I22" s="38">
        <v>82</v>
      </c>
      <c r="J22" s="37">
        <v>80</v>
      </c>
      <c r="K22" s="34">
        <v>2017</v>
      </c>
      <c r="L22" s="10"/>
    </row>
    <row r="23" spans="1:12" ht="12.75">
      <c r="A23" s="16"/>
      <c r="B23" s="17" t="s">
        <v>41</v>
      </c>
      <c r="C23" s="49">
        <v>9</v>
      </c>
      <c r="D23" s="38">
        <v>2</v>
      </c>
      <c r="E23" s="38">
        <v>13</v>
      </c>
      <c r="F23" s="38">
        <v>18</v>
      </c>
      <c r="G23" s="38">
        <v>9</v>
      </c>
      <c r="H23" s="38">
        <v>411</v>
      </c>
      <c r="I23" s="38">
        <v>21</v>
      </c>
      <c r="J23" s="37">
        <v>27</v>
      </c>
      <c r="K23" s="34">
        <v>510</v>
      </c>
      <c r="L23" s="10"/>
    </row>
    <row r="24" spans="1:12" ht="12.75">
      <c r="A24" s="16"/>
      <c r="B24" s="17" t="s">
        <v>42</v>
      </c>
      <c r="C24" s="49">
        <v>3</v>
      </c>
      <c r="D24" s="38">
        <v>1</v>
      </c>
      <c r="E24" s="38">
        <v>3</v>
      </c>
      <c r="F24" s="38">
        <v>4</v>
      </c>
      <c r="G24" s="38">
        <v>3</v>
      </c>
      <c r="H24" s="38">
        <v>135</v>
      </c>
      <c r="I24" s="38">
        <v>22</v>
      </c>
      <c r="J24" s="37">
        <v>9</v>
      </c>
      <c r="K24" s="34">
        <v>180</v>
      </c>
      <c r="L24" s="10"/>
    </row>
    <row r="25" spans="1:12" ht="12.75">
      <c r="A25" s="16"/>
      <c r="B25" s="17" t="s">
        <v>43</v>
      </c>
      <c r="C25" s="49">
        <v>1</v>
      </c>
      <c r="D25" s="38">
        <v>1</v>
      </c>
      <c r="E25" s="38">
        <v>0</v>
      </c>
      <c r="F25" s="38">
        <v>2</v>
      </c>
      <c r="G25" s="38">
        <v>2</v>
      </c>
      <c r="H25" s="38">
        <v>65</v>
      </c>
      <c r="I25" s="38">
        <v>5</v>
      </c>
      <c r="J25" s="37">
        <v>17</v>
      </c>
      <c r="K25" s="34">
        <v>93</v>
      </c>
      <c r="L25" s="10"/>
    </row>
    <row r="26" spans="1:12" ht="12.75">
      <c r="A26" s="16"/>
      <c r="B26" s="7" t="s">
        <v>85</v>
      </c>
      <c r="C26" s="49" t="s">
        <v>98</v>
      </c>
      <c r="D26" s="38" t="s">
        <v>98</v>
      </c>
      <c r="E26" s="38" t="s">
        <v>98</v>
      </c>
      <c r="F26" s="38" t="s">
        <v>98</v>
      </c>
      <c r="G26" s="38" t="s">
        <v>98</v>
      </c>
      <c r="H26" s="38" t="s">
        <v>98</v>
      </c>
      <c r="I26" s="38" t="s">
        <v>98</v>
      </c>
      <c r="J26" s="37" t="s">
        <v>98</v>
      </c>
      <c r="K26" s="34" t="s">
        <v>98</v>
      </c>
      <c r="L26" s="10"/>
    </row>
    <row r="27" spans="1:12" ht="12.75">
      <c r="A27" s="39" t="s">
        <v>25</v>
      </c>
      <c r="B27" s="40"/>
      <c r="C27" s="51">
        <v>28</v>
      </c>
      <c r="D27" s="33">
        <v>17</v>
      </c>
      <c r="E27" s="33">
        <v>24</v>
      </c>
      <c r="F27" s="33">
        <v>57</v>
      </c>
      <c r="G27" s="33">
        <v>22</v>
      </c>
      <c r="H27" s="33">
        <v>715</v>
      </c>
      <c r="I27" s="33">
        <v>68</v>
      </c>
      <c r="J27" s="32">
        <v>60</v>
      </c>
      <c r="K27" s="34">
        <v>991</v>
      </c>
      <c r="L27" s="10"/>
    </row>
    <row r="28" spans="1:12" ht="12.75">
      <c r="A28" s="16"/>
      <c r="B28" s="17" t="s">
        <v>45</v>
      </c>
      <c r="C28" s="49">
        <v>24</v>
      </c>
      <c r="D28" s="38">
        <v>11</v>
      </c>
      <c r="E28" s="38">
        <v>8</v>
      </c>
      <c r="F28" s="38">
        <v>20</v>
      </c>
      <c r="G28" s="38">
        <v>8</v>
      </c>
      <c r="H28" s="38">
        <v>166</v>
      </c>
      <c r="I28" s="38">
        <v>25</v>
      </c>
      <c r="J28" s="37">
        <v>20</v>
      </c>
      <c r="K28" s="34">
        <v>282</v>
      </c>
      <c r="L28" s="10"/>
    </row>
    <row r="29" spans="1:12" ht="12.75">
      <c r="A29" s="16"/>
      <c r="B29" s="17" t="s">
        <v>46</v>
      </c>
      <c r="C29" s="49">
        <v>0</v>
      </c>
      <c r="D29" s="38">
        <v>2</v>
      </c>
      <c r="E29" s="38">
        <v>6</v>
      </c>
      <c r="F29" s="38">
        <v>9</v>
      </c>
      <c r="G29" s="38">
        <v>5</v>
      </c>
      <c r="H29" s="38">
        <v>92</v>
      </c>
      <c r="I29" s="38">
        <v>4</v>
      </c>
      <c r="J29" s="37">
        <v>19</v>
      </c>
      <c r="K29" s="34">
        <v>137</v>
      </c>
      <c r="L29" s="10"/>
    </row>
    <row r="30" spans="1:12" ht="12.75">
      <c r="A30" s="16"/>
      <c r="B30" s="17" t="s">
        <v>47</v>
      </c>
      <c r="C30" s="49">
        <v>0</v>
      </c>
      <c r="D30" s="38">
        <v>0</v>
      </c>
      <c r="E30" s="38">
        <v>0</v>
      </c>
      <c r="F30" s="38">
        <v>0</v>
      </c>
      <c r="G30" s="38">
        <v>0</v>
      </c>
      <c r="H30" s="38">
        <v>13</v>
      </c>
      <c r="I30" s="38">
        <v>1</v>
      </c>
      <c r="J30" s="37">
        <v>1</v>
      </c>
      <c r="K30" s="34">
        <v>15</v>
      </c>
      <c r="L30" s="10"/>
    </row>
    <row r="31" spans="1:12" ht="12.75">
      <c r="A31" s="16"/>
      <c r="B31" s="17" t="s">
        <v>48</v>
      </c>
      <c r="C31" s="49">
        <v>0</v>
      </c>
      <c r="D31" s="38">
        <v>0</v>
      </c>
      <c r="E31" s="38">
        <v>1</v>
      </c>
      <c r="F31" s="38">
        <v>4</v>
      </c>
      <c r="G31" s="38">
        <v>5</v>
      </c>
      <c r="H31" s="38">
        <v>57</v>
      </c>
      <c r="I31" s="38">
        <v>2</v>
      </c>
      <c r="J31" s="37">
        <v>4</v>
      </c>
      <c r="K31" s="34">
        <v>73</v>
      </c>
      <c r="L31" s="10"/>
    </row>
    <row r="32" spans="1:12" ht="12.75">
      <c r="A32" s="16"/>
      <c r="B32" s="17" t="s">
        <v>49</v>
      </c>
      <c r="C32" s="49">
        <v>1</v>
      </c>
      <c r="D32" s="38">
        <v>2</v>
      </c>
      <c r="E32" s="38">
        <v>3</v>
      </c>
      <c r="F32" s="38">
        <v>7</v>
      </c>
      <c r="G32" s="38">
        <v>1</v>
      </c>
      <c r="H32" s="38">
        <v>127</v>
      </c>
      <c r="I32" s="38">
        <v>4</v>
      </c>
      <c r="J32" s="37">
        <v>7</v>
      </c>
      <c r="K32" s="34">
        <v>152</v>
      </c>
      <c r="L32" s="10"/>
    </row>
    <row r="33" spans="1:12" ht="12.75">
      <c r="A33" s="16"/>
      <c r="B33" s="17" t="s">
        <v>50</v>
      </c>
      <c r="C33" s="49">
        <v>3</v>
      </c>
      <c r="D33" s="38">
        <v>0</v>
      </c>
      <c r="E33" s="38">
        <v>0</v>
      </c>
      <c r="F33" s="38">
        <v>7</v>
      </c>
      <c r="G33" s="38">
        <v>3</v>
      </c>
      <c r="H33" s="38">
        <v>60</v>
      </c>
      <c r="I33" s="38">
        <v>9</v>
      </c>
      <c r="J33" s="37">
        <v>2</v>
      </c>
      <c r="K33" s="34">
        <v>84</v>
      </c>
      <c r="L33" s="10"/>
    </row>
    <row r="34" spans="1:12" ht="12.75">
      <c r="A34" s="16"/>
      <c r="B34" s="17" t="s">
        <v>51</v>
      </c>
      <c r="C34" s="49">
        <v>0</v>
      </c>
      <c r="D34" s="38">
        <v>2</v>
      </c>
      <c r="E34" s="38">
        <v>6</v>
      </c>
      <c r="F34" s="38">
        <v>10</v>
      </c>
      <c r="G34" s="38">
        <v>0</v>
      </c>
      <c r="H34" s="38">
        <v>200</v>
      </c>
      <c r="I34" s="38">
        <v>23</v>
      </c>
      <c r="J34" s="37">
        <v>7</v>
      </c>
      <c r="K34" s="34">
        <v>248</v>
      </c>
      <c r="L34" s="10"/>
    </row>
    <row r="35" spans="1:12" ht="12.75">
      <c r="A35" s="21"/>
      <c r="B35" s="6" t="s">
        <v>85</v>
      </c>
      <c r="C35" s="50" t="s">
        <v>98</v>
      </c>
      <c r="D35" s="42" t="s">
        <v>98</v>
      </c>
      <c r="E35" s="42" t="s">
        <v>98</v>
      </c>
      <c r="F35" s="42" t="s">
        <v>98</v>
      </c>
      <c r="G35" s="42" t="s">
        <v>98</v>
      </c>
      <c r="H35" s="42" t="s">
        <v>98</v>
      </c>
      <c r="I35" s="42" t="s">
        <v>98</v>
      </c>
      <c r="J35" s="41" t="s">
        <v>98</v>
      </c>
      <c r="K35" s="43" t="s">
        <v>98</v>
      </c>
      <c r="L35" s="10"/>
    </row>
    <row r="36" spans="1:12" ht="12.75">
      <c r="A36" s="39" t="s">
        <v>26</v>
      </c>
      <c r="B36" s="40"/>
      <c r="C36" s="51">
        <v>6</v>
      </c>
      <c r="D36" s="33">
        <v>1</v>
      </c>
      <c r="E36" s="33">
        <v>12</v>
      </c>
      <c r="F36" s="33">
        <v>3</v>
      </c>
      <c r="G36" s="33">
        <v>1</v>
      </c>
      <c r="H36" s="33">
        <v>167</v>
      </c>
      <c r="I36" s="33">
        <v>27</v>
      </c>
      <c r="J36" s="32">
        <v>9</v>
      </c>
      <c r="K36" s="34">
        <v>226</v>
      </c>
      <c r="L36" s="10"/>
    </row>
    <row r="37" spans="1:12" ht="12.75">
      <c r="A37" s="16"/>
      <c r="B37" s="17" t="s">
        <v>53</v>
      </c>
      <c r="C37" s="49">
        <v>0</v>
      </c>
      <c r="D37" s="38">
        <v>0</v>
      </c>
      <c r="E37" s="38">
        <v>0</v>
      </c>
      <c r="F37" s="38">
        <v>0</v>
      </c>
      <c r="G37" s="38">
        <v>0</v>
      </c>
      <c r="H37" s="38">
        <v>9</v>
      </c>
      <c r="I37" s="38">
        <v>0</v>
      </c>
      <c r="J37" s="37">
        <v>0</v>
      </c>
      <c r="K37" s="34">
        <v>9</v>
      </c>
      <c r="L37" s="10"/>
    </row>
    <row r="38" spans="1:12" ht="12.75">
      <c r="A38" s="16"/>
      <c r="B38" s="17" t="s">
        <v>54</v>
      </c>
      <c r="C38" s="49">
        <v>4</v>
      </c>
      <c r="D38" s="38">
        <v>1</v>
      </c>
      <c r="E38" s="38">
        <v>6</v>
      </c>
      <c r="F38" s="38">
        <v>2</v>
      </c>
      <c r="G38" s="38">
        <v>1</v>
      </c>
      <c r="H38" s="38">
        <v>51</v>
      </c>
      <c r="I38" s="38">
        <v>12</v>
      </c>
      <c r="J38" s="37">
        <v>3</v>
      </c>
      <c r="K38" s="34">
        <v>80</v>
      </c>
      <c r="L38" s="10"/>
    </row>
    <row r="39" spans="1:12" ht="12.75">
      <c r="A39" s="16"/>
      <c r="B39" s="17" t="s">
        <v>55</v>
      </c>
      <c r="C39" s="49">
        <v>2</v>
      </c>
      <c r="D39" s="38">
        <v>0</v>
      </c>
      <c r="E39" s="38">
        <v>4</v>
      </c>
      <c r="F39" s="38">
        <v>0</v>
      </c>
      <c r="G39" s="38">
        <v>0</v>
      </c>
      <c r="H39" s="38">
        <v>67</v>
      </c>
      <c r="I39" s="38">
        <v>11</v>
      </c>
      <c r="J39" s="37">
        <v>4</v>
      </c>
      <c r="K39" s="34">
        <v>88</v>
      </c>
      <c r="L39" s="10"/>
    </row>
    <row r="40" spans="1:12" ht="12.75">
      <c r="A40" s="16"/>
      <c r="B40" s="17" t="s">
        <v>56</v>
      </c>
      <c r="C40" s="49">
        <v>0</v>
      </c>
      <c r="D40" s="38">
        <v>0</v>
      </c>
      <c r="E40" s="38">
        <v>0</v>
      </c>
      <c r="F40" s="38">
        <v>0</v>
      </c>
      <c r="G40" s="38">
        <v>0</v>
      </c>
      <c r="H40" s="38">
        <v>1</v>
      </c>
      <c r="I40" s="38">
        <v>0</v>
      </c>
      <c r="J40" s="37">
        <v>0</v>
      </c>
      <c r="K40" s="34">
        <v>1</v>
      </c>
      <c r="L40" s="10"/>
    </row>
    <row r="41" spans="1:12" ht="12.75">
      <c r="A41" s="16"/>
      <c r="B41" s="17" t="s">
        <v>57</v>
      </c>
      <c r="C41" s="49">
        <v>0</v>
      </c>
      <c r="D41" s="38">
        <v>0</v>
      </c>
      <c r="E41" s="38">
        <v>0</v>
      </c>
      <c r="F41" s="38">
        <v>1</v>
      </c>
      <c r="G41" s="38">
        <v>0</v>
      </c>
      <c r="H41" s="38">
        <v>3</v>
      </c>
      <c r="I41" s="38">
        <v>0</v>
      </c>
      <c r="J41" s="37">
        <v>0</v>
      </c>
      <c r="K41" s="34">
        <v>4</v>
      </c>
      <c r="L41" s="10"/>
    </row>
    <row r="42" spans="1:12" ht="12.75">
      <c r="A42" s="16"/>
      <c r="B42" s="17" t="s">
        <v>58</v>
      </c>
      <c r="C42" s="49">
        <v>0</v>
      </c>
      <c r="D42" s="38">
        <v>0</v>
      </c>
      <c r="E42" s="38">
        <v>2</v>
      </c>
      <c r="F42" s="38">
        <v>0</v>
      </c>
      <c r="G42" s="38">
        <v>0</v>
      </c>
      <c r="H42" s="38">
        <v>36</v>
      </c>
      <c r="I42" s="38">
        <v>4</v>
      </c>
      <c r="J42" s="37">
        <v>2</v>
      </c>
      <c r="K42" s="34">
        <v>44</v>
      </c>
      <c r="L42" s="10"/>
    </row>
    <row r="43" spans="1:12" ht="4.5" customHeight="1">
      <c r="A43" s="16"/>
      <c r="B43" s="7" t="s">
        <v>85</v>
      </c>
      <c r="C43" s="49" t="s">
        <v>98</v>
      </c>
      <c r="D43" s="38" t="s">
        <v>98</v>
      </c>
      <c r="E43" s="38" t="s">
        <v>98</v>
      </c>
      <c r="F43" s="38" t="s">
        <v>98</v>
      </c>
      <c r="G43" s="38" t="s">
        <v>98</v>
      </c>
      <c r="H43" s="38" t="s">
        <v>98</v>
      </c>
      <c r="I43" s="38" t="s">
        <v>98</v>
      </c>
      <c r="J43" s="37" t="s">
        <v>98</v>
      </c>
      <c r="K43" s="34" t="s">
        <v>98</v>
      </c>
      <c r="L43" s="10"/>
    </row>
    <row r="44" spans="1:12" ht="12.75">
      <c r="A44" s="39" t="s">
        <v>27</v>
      </c>
      <c r="B44" s="40"/>
      <c r="C44" s="51">
        <v>9</v>
      </c>
      <c r="D44" s="33">
        <v>1</v>
      </c>
      <c r="E44" s="33">
        <v>10</v>
      </c>
      <c r="F44" s="33">
        <v>1</v>
      </c>
      <c r="G44" s="33">
        <v>13</v>
      </c>
      <c r="H44" s="33">
        <v>105</v>
      </c>
      <c r="I44" s="33">
        <v>5</v>
      </c>
      <c r="J44" s="32">
        <v>16</v>
      </c>
      <c r="K44" s="34">
        <v>160</v>
      </c>
      <c r="L44" s="10"/>
    </row>
    <row r="45" spans="1:12" ht="12.75">
      <c r="A45" s="16"/>
      <c r="B45" s="17" t="s">
        <v>60</v>
      </c>
      <c r="C45" s="49">
        <v>0</v>
      </c>
      <c r="D45" s="38">
        <v>0</v>
      </c>
      <c r="E45" s="38">
        <v>0</v>
      </c>
      <c r="F45" s="38">
        <v>0</v>
      </c>
      <c r="G45" s="38">
        <v>6</v>
      </c>
      <c r="H45" s="38">
        <v>7</v>
      </c>
      <c r="I45" s="38">
        <v>0</v>
      </c>
      <c r="J45" s="37">
        <v>1</v>
      </c>
      <c r="K45" s="34">
        <v>14</v>
      </c>
      <c r="L45" s="10"/>
    </row>
    <row r="46" spans="1:12" ht="12.75">
      <c r="A46" s="16"/>
      <c r="B46" s="17" t="s">
        <v>61</v>
      </c>
      <c r="C46" s="49">
        <v>0</v>
      </c>
      <c r="D46" s="38">
        <v>0</v>
      </c>
      <c r="E46" s="38">
        <v>0</v>
      </c>
      <c r="F46" s="38">
        <v>0</v>
      </c>
      <c r="G46" s="38">
        <v>0</v>
      </c>
      <c r="H46" s="38">
        <v>6</v>
      </c>
      <c r="I46" s="38">
        <v>0</v>
      </c>
      <c r="J46" s="37">
        <v>1</v>
      </c>
      <c r="K46" s="34">
        <v>7</v>
      </c>
      <c r="L46" s="10"/>
    </row>
    <row r="47" spans="1:12" ht="12.75">
      <c r="A47" s="16"/>
      <c r="B47" s="17" t="s">
        <v>62</v>
      </c>
      <c r="C47" s="49">
        <v>0</v>
      </c>
      <c r="D47" s="38">
        <v>1</v>
      </c>
      <c r="E47" s="38">
        <v>0</v>
      </c>
      <c r="F47" s="38">
        <v>0</v>
      </c>
      <c r="G47" s="38">
        <v>0</v>
      </c>
      <c r="H47" s="38">
        <v>3</v>
      </c>
      <c r="I47" s="38">
        <v>0</v>
      </c>
      <c r="J47" s="37">
        <v>0</v>
      </c>
      <c r="K47" s="34">
        <v>4</v>
      </c>
      <c r="L47" s="10"/>
    </row>
    <row r="48" spans="1:12" ht="12.75">
      <c r="A48" s="16"/>
      <c r="B48" s="17" t="s">
        <v>63</v>
      </c>
      <c r="C48" s="49">
        <v>0</v>
      </c>
      <c r="D48" s="38">
        <v>0</v>
      </c>
      <c r="E48" s="38">
        <v>5</v>
      </c>
      <c r="F48" s="38">
        <v>1</v>
      </c>
      <c r="G48" s="38">
        <v>6</v>
      </c>
      <c r="H48" s="38">
        <v>35</v>
      </c>
      <c r="I48" s="38">
        <v>0</v>
      </c>
      <c r="J48" s="37">
        <v>6</v>
      </c>
      <c r="K48" s="34">
        <v>53</v>
      </c>
      <c r="L48" s="10"/>
    </row>
    <row r="49" spans="1:12" ht="12.75">
      <c r="A49" s="16"/>
      <c r="B49" s="17" t="s">
        <v>64</v>
      </c>
      <c r="C49" s="49">
        <v>9</v>
      </c>
      <c r="D49" s="38">
        <v>0</v>
      </c>
      <c r="E49" s="38">
        <v>5</v>
      </c>
      <c r="F49" s="38">
        <v>0</v>
      </c>
      <c r="G49" s="38">
        <v>1</v>
      </c>
      <c r="H49" s="38">
        <v>54</v>
      </c>
      <c r="I49" s="38">
        <v>5</v>
      </c>
      <c r="J49" s="37">
        <v>8</v>
      </c>
      <c r="K49" s="34">
        <v>82</v>
      </c>
      <c r="L49" s="10"/>
    </row>
    <row r="50" spans="1:12" ht="4.5" customHeight="1">
      <c r="A50" s="16"/>
      <c r="B50" s="7" t="s">
        <v>85</v>
      </c>
      <c r="C50" s="49" t="s">
        <v>98</v>
      </c>
      <c r="D50" s="38" t="s">
        <v>98</v>
      </c>
      <c r="E50" s="38" t="s">
        <v>98</v>
      </c>
      <c r="F50" s="38" t="s">
        <v>98</v>
      </c>
      <c r="G50" s="38" t="s">
        <v>98</v>
      </c>
      <c r="H50" s="38" t="s">
        <v>98</v>
      </c>
      <c r="I50" s="38" t="s">
        <v>98</v>
      </c>
      <c r="J50" s="37" t="s">
        <v>98</v>
      </c>
      <c r="K50" s="34" t="s">
        <v>98</v>
      </c>
      <c r="L50" s="10"/>
    </row>
    <row r="51" spans="1:12" ht="12.75">
      <c r="A51" s="16" t="s">
        <v>28</v>
      </c>
      <c r="B51" s="17"/>
      <c r="C51" s="49">
        <v>31</v>
      </c>
      <c r="D51" s="38">
        <v>35</v>
      </c>
      <c r="E51" s="38">
        <v>21</v>
      </c>
      <c r="F51" s="38">
        <v>24</v>
      </c>
      <c r="G51" s="38">
        <v>6</v>
      </c>
      <c r="H51" s="38">
        <v>1072</v>
      </c>
      <c r="I51" s="38">
        <v>34</v>
      </c>
      <c r="J51" s="37">
        <v>18</v>
      </c>
      <c r="K51" s="34">
        <v>1241</v>
      </c>
      <c r="L51" s="10"/>
    </row>
    <row r="52" spans="1:12" ht="12.75">
      <c r="A52" s="16"/>
      <c r="B52" s="17" t="s">
        <v>66</v>
      </c>
      <c r="C52" s="49">
        <v>0</v>
      </c>
      <c r="D52" s="38">
        <v>0</v>
      </c>
      <c r="E52" s="38">
        <v>0</v>
      </c>
      <c r="F52" s="38">
        <v>0</v>
      </c>
      <c r="G52" s="38">
        <v>0</v>
      </c>
      <c r="H52" s="38">
        <v>2</v>
      </c>
      <c r="I52" s="38">
        <v>2</v>
      </c>
      <c r="J52" s="37">
        <v>0</v>
      </c>
      <c r="K52" s="34">
        <v>4</v>
      </c>
      <c r="L52" s="10"/>
    </row>
    <row r="53" spans="1:12" ht="12.75">
      <c r="A53" s="16"/>
      <c r="B53" s="17" t="s">
        <v>67</v>
      </c>
      <c r="C53" s="49">
        <v>0</v>
      </c>
      <c r="D53" s="38">
        <v>0</v>
      </c>
      <c r="E53" s="38">
        <v>0</v>
      </c>
      <c r="F53" s="38">
        <v>1</v>
      </c>
      <c r="G53" s="38">
        <v>0</v>
      </c>
      <c r="H53" s="38">
        <v>6</v>
      </c>
      <c r="I53" s="38">
        <v>0</v>
      </c>
      <c r="J53" s="37">
        <v>0</v>
      </c>
      <c r="K53" s="34">
        <v>7</v>
      </c>
      <c r="L53" s="10"/>
    </row>
    <row r="54" spans="1:12" ht="12.75">
      <c r="A54" s="16"/>
      <c r="B54" s="17" t="s">
        <v>68</v>
      </c>
      <c r="C54" s="49">
        <v>1</v>
      </c>
      <c r="D54" s="38">
        <v>1</v>
      </c>
      <c r="E54" s="38">
        <v>0</v>
      </c>
      <c r="F54" s="38">
        <v>1</v>
      </c>
      <c r="G54" s="38">
        <v>2</v>
      </c>
      <c r="H54" s="38">
        <v>6</v>
      </c>
      <c r="I54" s="38">
        <v>0</v>
      </c>
      <c r="J54" s="37">
        <v>4</v>
      </c>
      <c r="K54" s="34">
        <v>15</v>
      </c>
      <c r="L54" s="10"/>
    </row>
    <row r="55" spans="1:12" ht="12.75">
      <c r="A55" s="16"/>
      <c r="B55" s="17" t="s">
        <v>70</v>
      </c>
      <c r="C55" s="49">
        <v>1</v>
      </c>
      <c r="D55" s="38">
        <v>8</v>
      </c>
      <c r="E55" s="38">
        <v>0</v>
      </c>
      <c r="F55" s="38">
        <v>3</v>
      </c>
      <c r="G55" s="38">
        <v>0</v>
      </c>
      <c r="H55" s="38">
        <v>14</v>
      </c>
      <c r="I55" s="38">
        <v>3</v>
      </c>
      <c r="J55" s="37">
        <v>1</v>
      </c>
      <c r="K55" s="34">
        <v>30</v>
      </c>
      <c r="L55" s="10"/>
    </row>
    <row r="56" spans="1:12" ht="12.75">
      <c r="A56" s="16"/>
      <c r="B56" s="17" t="s">
        <v>71</v>
      </c>
      <c r="C56" s="49">
        <v>3</v>
      </c>
      <c r="D56" s="38">
        <v>3</v>
      </c>
      <c r="E56" s="38">
        <v>4</v>
      </c>
      <c r="F56" s="38">
        <v>0</v>
      </c>
      <c r="G56" s="38">
        <v>0</v>
      </c>
      <c r="H56" s="38">
        <v>204</v>
      </c>
      <c r="I56" s="38">
        <v>2</v>
      </c>
      <c r="J56" s="37">
        <v>8</v>
      </c>
      <c r="K56" s="34">
        <v>224</v>
      </c>
      <c r="L56" s="10"/>
    </row>
    <row r="57" spans="1:12" ht="12.75">
      <c r="A57" s="16"/>
      <c r="B57" s="17" t="s">
        <v>73</v>
      </c>
      <c r="C57" s="49">
        <v>2</v>
      </c>
      <c r="D57" s="38">
        <v>0</v>
      </c>
      <c r="E57" s="38">
        <v>0</v>
      </c>
      <c r="F57" s="38">
        <v>3</v>
      </c>
      <c r="G57" s="38">
        <v>0</v>
      </c>
      <c r="H57" s="38">
        <v>10</v>
      </c>
      <c r="I57" s="38">
        <v>3</v>
      </c>
      <c r="J57" s="37">
        <v>0</v>
      </c>
      <c r="K57" s="34">
        <v>18</v>
      </c>
      <c r="L57" s="10"/>
    </row>
    <row r="58" spans="1:12" ht="12.75">
      <c r="A58" s="16"/>
      <c r="B58" s="17" t="s">
        <v>74</v>
      </c>
      <c r="C58" s="49">
        <v>2</v>
      </c>
      <c r="D58" s="38">
        <v>16</v>
      </c>
      <c r="E58" s="38">
        <v>1</v>
      </c>
      <c r="F58" s="38">
        <v>1</v>
      </c>
      <c r="G58" s="38">
        <v>0</v>
      </c>
      <c r="H58" s="38">
        <v>18</v>
      </c>
      <c r="I58" s="38">
        <v>0</v>
      </c>
      <c r="J58" s="37">
        <v>1</v>
      </c>
      <c r="K58" s="34">
        <v>39</v>
      </c>
      <c r="L58" s="10"/>
    </row>
    <row r="59" spans="1:12" ht="12.75">
      <c r="A59" s="16"/>
      <c r="B59" s="17" t="s">
        <v>75</v>
      </c>
      <c r="C59" s="49">
        <v>1</v>
      </c>
      <c r="D59" s="38">
        <v>0</v>
      </c>
      <c r="E59" s="38">
        <v>0</v>
      </c>
      <c r="F59" s="38">
        <v>0</v>
      </c>
      <c r="G59" s="38">
        <v>0</v>
      </c>
      <c r="H59" s="38">
        <v>3</v>
      </c>
      <c r="I59" s="38">
        <v>0</v>
      </c>
      <c r="J59" s="37">
        <v>0</v>
      </c>
      <c r="K59" s="34">
        <v>4</v>
      </c>
      <c r="L59" s="10"/>
    </row>
    <row r="60" spans="1:12" ht="12.75">
      <c r="A60" s="16"/>
      <c r="B60" s="17" t="s">
        <v>76</v>
      </c>
      <c r="C60" s="49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1</v>
      </c>
      <c r="J60" s="37">
        <v>0</v>
      </c>
      <c r="K60" s="34">
        <v>1</v>
      </c>
      <c r="L60" s="10"/>
    </row>
    <row r="61" spans="1:12" ht="12.75">
      <c r="A61" s="16"/>
      <c r="B61" s="17" t="s">
        <v>77</v>
      </c>
      <c r="C61" s="49">
        <v>0</v>
      </c>
      <c r="D61" s="38">
        <v>0</v>
      </c>
      <c r="E61" s="38">
        <v>0</v>
      </c>
      <c r="F61" s="38">
        <v>0</v>
      </c>
      <c r="G61" s="38">
        <v>0</v>
      </c>
      <c r="H61" s="38">
        <v>1</v>
      </c>
      <c r="I61" s="38">
        <v>0</v>
      </c>
      <c r="J61" s="37">
        <v>0</v>
      </c>
      <c r="K61" s="34">
        <v>1</v>
      </c>
      <c r="L61" s="10"/>
    </row>
    <row r="62" spans="1:12" ht="12.75">
      <c r="A62" s="16"/>
      <c r="B62" s="17" t="s">
        <v>78</v>
      </c>
      <c r="C62" s="49">
        <v>3</v>
      </c>
      <c r="D62" s="38">
        <v>7</v>
      </c>
      <c r="E62" s="38">
        <v>2</v>
      </c>
      <c r="F62" s="38">
        <v>8</v>
      </c>
      <c r="G62" s="38">
        <v>0</v>
      </c>
      <c r="H62" s="38">
        <v>87</v>
      </c>
      <c r="I62" s="38">
        <v>11</v>
      </c>
      <c r="J62" s="37">
        <v>1</v>
      </c>
      <c r="K62" s="34">
        <v>119</v>
      </c>
      <c r="L62" s="10"/>
    </row>
    <row r="63" spans="1:12" ht="12.75">
      <c r="A63" s="16"/>
      <c r="B63" s="17" t="s">
        <v>80</v>
      </c>
      <c r="C63" s="49">
        <v>0</v>
      </c>
      <c r="D63" s="38">
        <v>0</v>
      </c>
      <c r="E63" s="38">
        <v>0</v>
      </c>
      <c r="F63" s="38">
        <v>2</v>
      </c>
      <c r="G63" s="38">
        <v>4</v>
      </c>
      <c r="H63" s="38">
        <v>1</v>
      </c>
      <c r="I63" s="38">
        <v>2</v>
      </c>
      <c r="J63" s="37">
        <v>2</v>
      </c>
      <c r="K63" s="34">
        <v>11</v>
      </c>
      <c r="L63" s="10"/>
    </row>
    <row r="64" spans="1:12" ht="12.75">
      <c r="A64" s="16"/>
      <c r="B64" s="17" t="s">
        <v>81</v>
      </c>
      <c r="C64" s="49">
        <v>0</v>
      </c>
      <c r="D64" s="38">
        <v>0</v>
      </c>
      <c r="E64" s="38">
        <v>0</v>
      </c>
      <c r="F64" s="38">
        <v>0</v>
      </c>
      <c r="G64" s="38">
        <v>0</v>
      </c>
      <c r="H64" s="38">
        <v>1</v>
      </c>
      <c r="I64" s="38">
        <v>0</v>
      </c>
      <c r="J64" s="37">
        <v>0</v>
      </c>
      <c r="K64" s="34">
        <v>1</v>
      </c>
      <c r="L64" s="10"/>
    </row>
    <row r="65" spans="1:12" ht="12.75">
      <c r="A65" s="16"/>
      <c r="B65" s="17" t="s">
        <v>82</v>
      </c>
      <c r="C65" s="49">
        <v>18</v>
      </c>
      <c r="D65" s="38">
        <v>0</v>
      </c>
      <c r="E65" s="38">
        <v>14</v>
      </c>
      <c r="F65" s="38">
        <v>5</v>
      </c>
      <c r="G65" s="38">
        <v>0</v>
      </c>
      <c r="H65" s="38">
        <v>719</v>
      </c>
      <c r="I65" s="38">
        <v>10</v>
      </c>
      <c r="J65" s="37">
        <v>1</v>
      </c>
      <c r="K65" s="34">
        <v>767</v>
      </c>
      <c r="L65" s="10"/>
    </row>
    <row r="66" spans="1:12" ht="4.5" customHeight="1">
      <c r="A66" s="21"/>
      <c r="B66" s="22" t="s">
        <v>21</v>
      </c>
      <c r="C66" s="50" t="s">
        <v>98</v>
      </c>
      <c r="D66" s="54" t="s">
        <v>98</v>
      </c>
      <c r="E66" s="54" t="s">
        <v>98</v>
      </c>
      <c r="F66" s="54" t="s">
        <v>98</v>
      </c>
      <c r="G66" s="54" t="s">
        <v>98</v>
      </c>
      <c r="H66" s="54" t="s">
        <v>98</v>
      </c>
      <c r="I66" s="54" t="s">
        <v>98</v>
      </c>
      <c r="J66" s="50" t="s">
        <v>98</v>
      </c>
      <c r="K66" s="53" t="s">
        <v>98</v>
      </c>
      <c r="L66" s="10"/>
    </row>
  </sheetData>
  <mergeCells count="3">
    <mergeCell ref="A10:B10"/>
    <mergeCell ref="A6:B6"/>
    <mergeCell ref="A4:F4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15.7109375" style="0" customWidth="1"/>
  </cols>
  <sheetData>
    <row r="1" spans="1:8" ht="12.75">
      <c r="A1" s="9" t="s">
        <v>119</v>
      </c>
      <c r="B1" s="10"/>
      <c r="C1" s="10"/>
      <c r="D1" s="10"/>
      <c r="E1" s="10"/>
      <c r="F1" s="10"/>
      <c r="G1" s="10"/>
      <c r="H1" s="10"/>
    </row>
    <row r="2" spans="1:8" ht="12.75">
      <c r="A2" s="9" t="s">
        <v>120</v>
      </c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2" t="s">
        <v>94</v>
      </c>
      <c r="B4" s="12"/>
      <c r="C4" s="12"/>
      <c r="D4" s="12"/>
      <c r="E4" s="12"/>
      <c r="F4" s="12"/>
      <c r="G4" s="10" t="s">
        <v>110</v>
      </c>
      <c r="H4" s="10" t="s">
        <v>110</v>
      </c>
    </row>
    <row r="5" spans="1:8" ht="3" customHeight="1">
      <c r="A5" s="12"/>
      <c r="B5" s="12"/>
      <c r="C5" s="12"/>
      <c r="D5" s="12"/>
      <c r="E5" s="12"/>
      <c r="F5" s="12"/>
      <c r="G5" s="10"/>
      <c r="H5" s="10"/>
    </row>
    <row r="6" spans="1:8" ht="12.75">
      <c r="A6" s="188" t="s">
        <v>95</v>
      </c>
      <c r="B6" s="189"/>
      <c r="C6" s="13" t="s">
        <v>118</v>
      </c>
      <c r="D6" s="14" t="s">
        <v>117</v>
      </c>
      <c r="E6" s="14" t="s">
        <v>113</v>
      </c>
      <c r="F6" s="14" t="s">
        <v>112</v>
      </c>
      <c r="G6" s="13" t="s">
        <v>116</v>
      </c>
      <c r="H6" s="15" t="s">
        <v>91</v>
      </c>
    </row>
    <row r="7" spans="1:8" ht="12.75">
      <c r="A7" s="16"/>
      <c r="B7" s="17" t="s">
        <v>96</v>
      </c>
      <c r="C7" s="18" t="s">
        <v>115</v>
      </c>
      <c r="D7" s="19" t="s">
        <v>114</v>
      </c>
      <c r="E7" s="56"/>
      <c r="F7" s="56"/>
      <c r="G7" s="18" t="s">
        <v>111</v>
      </c>
      <c r="H7" s="20" t="s">
        <v>92</v>
      </c>
    </row>
    <row r="8" spans="1:8" ht="12.75">
      <c r="A8" s="21" t="s">
        <v>109</v>
      </c>
      <c r="B8" s="22" t="s">
        <v>21</v>
      </c>
      <c r="C8" s="67" t="s">
        <v>110</v>
      </c>
      <c r="D8" s="24" t="s">
        <v>110</v>
      </c>
      <c r="E8" s="24" t="s">
        <v>110</v>
      </c>
      <c r="F8" s="24" t="s">
        <v>110</v>
      </c>
      <c r="G8" s="67" t="s">
        <v>110</v>
      </c>
      <c r="H8" s="26" t="s">
        <v>93</v>
      </c>
    </row>
    <row r="9" spans="1:8" ht="6" customHeight="1">
      <c r="A9" s="27"/>
      <c r="B9" s="28"/>
      <c r="C9" s="29"/>
      <c r="D9" s="30"/>
      <c r="E9" s="30"/>
      <c r="F9" s="30"/>
      <c r="G9" s="29"/>
      <c r="H9" s="15"/>
    </row>
    <row r="10" spans="1:8" ht="24" customHeight="1">
      <c r="A10" s="186" t="s">
        <v>83</v>
      </c>
      <c r="B10" s="187"/>
      <c r="C10" s="32">
        <v>123979</v>
      </c>
      <c r="D10" s="33">
        <v>20477</v>
      </c>
      <c r="E10" s="33">
        <v>6546</v>
      </c>
      <c r="F10" s="33">
        <v>5576</v>
      </c>
      <c r="G10" s="32">
        <v>9623</v>
      </c>
      <c r="H10" s="34">
        <v>166201</v>
      </c>
    </row>
    <row r="11" spans="1:8" ht="12.75">
      <c r="A11" s="4"/>
      <c r="B11" s="7"/>
      <c r="C11" s="49" t="s">
        <v>110</v>
      </c>
      <c r="D11" s="66" t="s">
        <v>110</v>
      </c>
      <c r="E11" s="66" t="s">
        <v>110</v>
      </c>
      <c r="F11" s="66" t="s">
        <v>110</v>
      </c>
      <c r="G11" s="49" t="s">
        <v>110</v>
      </c>
      <c r="H11" s="64" t="s">
        <v>110</v>
      </c>
    </row>
    <row r="12" spans="1:8" ht="12.75">
      <c r="A12" s="39" t="s">
        <v>24</v>
      </c>
      <c r="B12" s="40"/>
      <c r="C12" s="32">
        <v>118478</v>
      </c>
      <c r="D12" s="33">
        <v>1646</v>
      </c>
      <c r="E12" s="33">
        <v>675</v>
      </c>
      <c r="F12" s="33">
        <v>744</v>
      </c>
      <c r="G12" s="32">
        <v>1152</v>
      </c>
      <c r="H12" s="34">
        <v>122695</v>
      </c>
    </row>
    <row r="13" spans="1:8" ht="12.75">
      <c r="A13" s="16" t="s">
        <v>109</v>
      </c>
      <c r="B13" s="17" t="s">
        <v>31</v>
      </c>
      <c r="C13" s="37">
        <v>6097</v>
      </c>
      <c r="D13" s="38">
        <v>72</v>
      </c>
      <c r="E13" s="38">
        <v>37</v>
      </c>
      <c r="F13" s="38">
        <v>25</v>
      </c>
      <c r="G13" s="37">
        <v>39</v>
      </c>
      <c r="H13" s="34">
        <v>6270</v>
      </c>
    </row>
    <row r="14" spans="1:8" ht="12.75">
      <c r="A14" s="16" t="s">
        <v>109</v>
      </c>
      <c r="B14" s="17" t="s">
        <v>32</v>
      </c>
      <c r="C14" s="37">
        <v>19063</v>
      </c>
      <c r="D14" s="38">
        <v>249</v>
      </c>
      <c r="E14" s="38">
        <v>106</v>
      </c>
      <c r="F14" s="38">
        <v>88</v>
      </c>
      <c r="G14" s="37">
        <v>272</v>
      </c>
      <c r="H14" s="34">
        <v>19778</v>
      </c>
    </row>
    <row r="15" spans="1:8" ht="12.75">
      <c r="A15" s="16" t="s">
        <v>109</v>
      </c>
      <c r="B15" s="17" t="s">
        <v>33</v>
      </c>
      <c r="C15" s="37">
        <v>5432</v>
      </c>
      <c r="D15" s="38">
        <v>68</v>
      </c>
      <c r="E15" s="38">
        <v>16</v>
      </c>
      <c r="F15" s="38">
        <v>19</v>
      </c>
      <c r="G15" s="37">
        <v>26</v>
      </c>
      <c r="H15" s="34">
        <v>5561</v>
      </c>
    </row>
    <row r="16" spans="1:8" ht="12.75">
      <c r="A16" s="16" t="s">
        <v>109</v>
      </c>
      <c r="B16" s="17" t="s">
        <v>34</v>
      </c>
      <c r="C16" s="37">
        <v>8191</v>
      </c>
      <c r="D16" s="38">
        <v>107</v>
      </c>
      <c r="E16" s="38">
        <v>34</v>
      </c>
      <c r="F16" s="38">
        <v>52</v>
      </c>
      <c r="G16" s="37">
        <v>62</v>
      </c>
      <c r="H16" s="34">
        <v>8446</v>
      </c>
    </row>
    <row r="17" spans="1:8" ht="12.75">
      <c r="A17" s="16" t="s">
        <v>109</v>
      </c>
      <c r="B17" s="17" t="s">
        <v>35</v>
      </c>
      <c r="C17" s="37">
        <v>9067</v>
      </c>
      <c r="D17" s="38">
        <v>109</v>
      </c>
      <c r="E17" s="38">
        <v>48</v>
      </c>
      <c r="F17" s="38">
        <v>33</v>
      </c>
      <c r="G17" s="37">
        <v>41</v>
      </c>
      <c r="H17" s="34">
        <v>9298</v>
      </c>
    </row>
    <row r="18" spans="1:8" ht="12.75">
      <c r="A18" s="16" t="s">
        <v>109</v>
      </c>
      <c r="B18" s="17" t="s">
        <v>36</v>
      </c>
      <c r="C18" s="37">
        <v>7509</v>
      </c>
      <c r="D18" s="38">
        <v>128</v>
      </c>
      <c r="E18" s="38">
        <v>46</v>
      </c>
      <c r="F18" s="38">
        <v>49</v>
      </c>
      <c r="G18" s="37">
        <v>61</v>
      </c>
      <c r="H18" s="34">
        <v>7793</v>
      </c>
    </row>
    <row r="19" spans="1:8" ht="12.75">
      <c r="A19" s="16" t="s">
        <v>109</v>
      </c>
      <c r="B19" s="17" t="s">
        <v>37</v>
      </c>
      <c r="C19" s="37">
        <v>6007</v>
      </c>
      <c r="D19" s="38">
        <v>57</v>
      </c>
      <c r="E19" s="38">
        <v>30</v>
      </c>
      <c r="F19" s="38">
        <v>66</v>
      </c>
      <c r="G19" s="37">
        <v>60</v>
      </c>
      <c r="H19" s="34">
        <v>6220</v>
      </c>
    </row>
    <row r="20" spans="1:8" ht="12.75">
      <c r="A20" s="16" t="s">
        <v>109</v>
      </c>
      <c r="B20" s="17" t="s">
        <v>38</v>
      </c>
      <c r="C20" s="37">
        <v>18335</v>
      </c>
      <c r="D20" s="38">
        <v>385</v>
      </c>
      <c r="E20" s="38">
        <v>174</v>
      </c>
      <c r="F20" s="38">
        <v>191</v>
      </c>
      <c r="G20" s="37">
        <v>228</v>
      </c>
      <c r="H20" s="34">
        <v>19313</v>
      </c>
    </row>
    <row r="21" spans="1:8" ht="12.75">
      <c r="A21" s="16" t="s">
        <v>109</v>
      </c>
      <c r="B21" s="17" t="s">
        <v>39</v>
      </c>
      <c r="C21" s="37">
        <v>9763</v>
      </c>
      <c r="D21" s="38">
        <v>137</v>
      </c>
      <c r="E21" s="38">
        <v>49</v>
      </c>
      <c r="F21" s="38">
        <v>60</v>
      </c>
      <c r="G21" s="37">
        <v>70</v>
      </c>
      <c r="H21" s="34">
        <v>10079</v>
      </c>
    </row>
    <row r="22" spans="1:8" ht="12.75">
      <c r="A22" s="16" t="s">
        <v>109</v>
      </c>
      <c r="B22" s="17" t="s">
        <v>40</v>
      </c>
      <c r="C22" s="37">
        <v>13746</v>
      </c>
      <c r="D22" s="38">
        <v>146</v>
      </c>
      <c r="E22" s="38">
        <v>66</v>
      </c>
      <c r="F22" s="38">
        <v>93</v>
      </c>
      <c r="G22" s="37">
        <v>190</v>
      </c>
      <c r="H22" s="34">
        <v>14241</v>
      </c>
    </row>
    <row r="23" spans="1:8" ht="12.75">
      <c r="A23" s="16" t="s">
        <v>109</v>
      </c>
      <c r="B23" s="17" t="s">
        <v>41</v>
      </c>
      <c r="C23" s="37">
        <v>6593</v>
      </c>
      <c r="D23" s="38">
        <v>84</v>
      </c>
      <c r="E23" s="38">
        <v>46</v>
      </c>
      <c r="F23" s="38">
        <v>39</v>
      </c>
      <c r="G23" s="37">
        <v>57</v>
      </c>
      <c r="H23" s="34">
        <v>6819</v>
      </c>
    </row>
    <row r="24" spans="1:8" ht="12.75">
      <c r="A24" s="16" t="s">
        <v>109</v>
      </c>
      <c r="B24" s="17" t="s">
        <v>42</v>
      </c>
      <c r="C24" s="37">
        <v>3845</v>
      </c>
      <c r="D24" s="38">
        <v>47</v>
      </c>
      <c r="E24" s="38">
        <v>7</v>
      </c>
      <c r="F24" s="38">
        <v>11</v>
      </c>
      <c r="G24" s="37">
        <v>11</v>
      </c>
      <c r="H24" s="34">
        <v>3921</v>
      </c>
    </row>
    <row r="25" spans="1:8" ht="12.75">
      <c r="A25" s="16" t="s">
        <v>109</v>
      </c>
      <c r="B25" s="17" t="s">
        <v>43</v>
      </c>
      <c r="C25" s="37">
        <v>4830</v>
      </c>
      <c r="D25" s="38">
        <v>57</v>
      </c>
      <c r="E25" s="38">
        <v>16</v>
      </c>
      <c r="F25" s="38">
        <v>18</v>
      </c>
      <c r="G25" s="37">
        <v>35</v>
      </c>
      <c r="H25" s="34">
        <v>4956</v>
      </c>
    </row>
    <row r="26" spans="1:8" ht="12.75">
      <c r="A26" s="16" t="s">
        <v>109</v>
      </c>
      <c r="B26" s="7"/>
      <c r="C26" s="37" t="s">
        <v>110</v>
      </c>
      <c r="D26" s="38" t="s">
        <v>110</v>
      </c>
      <c r="E26" s="38" t="s">
        <v>110</v>
      </c>
      <c r="F26" s="38" t="s">
        <v>110</v>
      </c>
      <c r="G26" s="37" t="s">
        <v>110</v>
      </c>
      <c r="H26" s="34" t="s">
        <v>110</v>
      </c>
    </row>
    <row r="27" spans="1:8" ht="12.75">
      <c r="A27" s="39" t="s">
        <v>44</v>
      </c>
      <c r="B27" s="40"/>
      <c r="C27" s="32">
        <v>2064</v>
      </c>
      <c r="D27" s="33">
        <v>18641</v>
      </c>
      <c r="E27" s="33">
        <v>47</v>
      </c>
      <c r="F27" s="33">
        <v>60</v>
      </c>
      <c r="G27" s="32">
        <v>97</v>
      </c>
      <c r="H27" s="34">
        <v>20909</v>
      </c>
    </row>
    <row r="28" spans="1:8" ht="12.75">
      <c r="A28" s="16" t="s">
        <v>109</v>
      </c>
      <c r="B28" s="17" t="s">
        <v>45</v>
      </c>
      <c r="C28" s="37">
        <v>429</v>
      </c>
      <c r="D28" s="38">
        <v>3832</v>
      </c>
      <c r="E28" s="38">
        <v>5</v>
      </c>
      <c r="F28" s="38">
        <v>15</v>
      </c>
      <c r="G28" s="37">
        <v>15</v>
      </c>
      <c r="H28" s="34">
        <v>4296</v>
      </c>
    </row>
    <row r="29" spans="1:8" ht="12.75">
      <c r="A29" s="16" t="s">
        <v>109</v>
      </c>
      <c r="B29" s="17" t="s">
        <v>46</v>
      </c>
      <c r="C29" s="37">
        <v>467</v>
      </c>
      <c r="D29" s="38">
        <v>3776</v>
      </c>
      <c r="E29" s="38">
        <v>5</v>
      </c>
      <c r="F29" s="38">
        <v>9</v>
      </c>
      <c r="G29" s="37">
        <v>33</v>
      </c>
      <c r="H29" s="34">
        <v>4290</v>
      </c>
    </row>
    <row r="30" spans="1:8" ht="12.75">
      <c r="A30" s="16" t="s">
        <v>109</v>
      </c>
      <c r="B30" s="17" t="s">
        <v>47</v>
      </c>
      <c r="C30" s="37">
        <v>93</v>
      </c>
      <c r="D30" s="38">
        <v>783</v>
      </c>
      <c r="E30" s="38">
        <v>0</v>
      </c>
      <c r="F30" s="38">
        <v>2</v>
      </c>
      <c r="G30" s="37">
        <v>2</v>
      </c>
      <c r="H30" s="34">
        <v>880</v>
      </c>
    </row>
    <row r="31" spans="1:8" ht="12.75">
      <c r="A31" s="16" t="s">
        <v>109</v>
      </c>
      <c r="B31" s="17" t="s">
        <v>48</v>
      </c>
      <c r="C31" s="37">
        <v>301</v>
      </c>
      <c r="D31" s="38">
        <v>3247</v>
      </c>
      <c r="E31" s="38">
        <v>10</v>
      </c>
      <c r="F31" s="38">
        <v>12</v>
      </c>
      <c r="G31" s="37">
        <v>29</v>
      </c>
      <c r="H31" s="34">
        <v>3599</v>
      </c>
    </row>
    <row r="32" spans="1:8" ht="12.75">
      <c r="A32" s="16" t="s">
        <v>109</v>
      </c>
      <c r="B32" s="17" t="s">
        <v>49</v>
      </c>
      <c r="C32" s="37">
        <v>316</v>
      </c>
      <c r="D32" s="38">
        <v>2495</v>
      </c>
      <c r="E32" s="38">
        <v>10</v>
      </c>
      <c r="F32" s="38">
        <v>2</v>
      </c>
      <c r="G32" s="37">
        <v>10</v>
      </c>
      <c r="H32" s="34">
        <v>2833</v>
      </c>
    </row>
    <row r="33" spans="1:8" ht="12.75">
      <c r="A33" s="16" t="s">
        <v>109</v>
      </c>
      <c r="B33" s="17" t="s">
        <v>50</v>
      </c>
      <c r="C33" s="37">
        <v>232</v>
      </c>
      <c r="D33" s="38">
        <v>2099</v>
      </c>
      <c r="E33" s="38">
        <v>13</v>
      </c>
      <c r="F33" s="38">
        <v>1</v>
      </c>
      <c r="G33" s="37">
        <v>5</v>
      </c>
      <c r="H33" s="34">
        <v>2350</v>
      </c>
    </row>
    <row r="34" spans="1:8" ht="12.75">
      <c r="A34" s="16" t="s">
        <v>109</v>
      </c>
      <c r="B34" s="17" t="s">
        <v>51</v>
      </c>
      <c r="C34" s="37">
        <v>226</v>
      </c>
      <c r="D34" s="38">
        <v>2409</v>
      </c>
      <c r="E34" s="38">
        <v>4</v>
      </c>
      <c r="F34" s="38">
        <v>19</v>
      </c>
      <c r="G34" s="37">
        <v>3</v>
      </c>
      <c r="H34" s="34">
        <v>2661</v>
      </c>
    </row>
    <row r="35" spans="1:8" ht="12.75">
      <c r="A35" s="16" t="s">
        <v>109</v>
      </c>
      <c r="B35" s="7"/>
      <c r="C35" s="37" t="s">
        <v>110</v>
      </c>
      <c r="D35" s="38" t="s">
        <v>110</v>
      </c>
      <c r="E35" s="38" t="s">
        <v>110</v>
      </c>
      <c r="F35" s="38" t="s">
        <v>110</v>
      </c>
      <c r="G35" s="37" t="s">
        <v>110</v>
      </c>
      <c r="H35" s="34" t="s">
        <v>110</v>
      </c>
    </row>
    <row r="36" spans="1:8" ht="12.75">
      <c r="A36" s="39" t="s">
        <v>52</v>
      </c>
      <c r="B36" s="40"/>
      <c r="C36" s="32">
        <v>427</v>
      </c>
      <c r="D36" s="33">
        <v>22</v>
      </c>
      <c r="E36" s="33">
        <v>5757</v>
      </c>
      <c r="F36" s="33">
        <v>5</v>
      </c>
      <c r="G36" s="32">
        <v>26</v>
      </c>
      <c r="H36" s="34">
        <v>6237</v>
      </c>
    </row>
    <row r="37" spans="1:8" ht="12.75">
      <c r="A37" s="16" t="s">
        <v>109</v>
      </c>
      <c r="B37" s="17" t="s">
        <v>53</v>
      </c>
      <c r="C37" s="37">
        <v>50</v>
      </c>
      <c r="D37" s="38">
        <v>0</v>
      </c>
      <c r="E37" s="38">
        <v>433</v>
      </c>
      <c r="F37" s="38">
        <v>0</v>
      </c>
      <c r="G37" s="37">
        <v>2</v>
      </c>
      <c r="H37" s="34">
        <v>485</v>
      </c>
    </row>
    <row r="38" spans="1:8" ht="12.75">
      <c r="A38" s="16" t="s">
        <v>109</v>
      </c>
      <c r="B38" s="17" t="s">
        <v>54</v>
      </c>
      <c r="C38" s="37">
        <v>110</v>
      </c>
      <c r="D38" s="38">
        <v>10</v>
      </c>
      <c r="E38" s="38">
        <v>1296</v>
      </c>
      <c r="F38" s="38">
        <v>0</v>
      </c>
      <c r="G38" s="37">
        <v>10</v>
      </c>
      <c r="H38" s="34">
        <v>1426</v>
      </c>
    </row>
    <row r="39" spans="1:8" ht="12.75">
      <c r="A39" s="16" t="s">
        <v>109</v>
      </c>
      <c r="B39" s="17" t="s">
        <v>55</v>
      </c>
      <c r="C39" s="37">
        <v>144</v>
      </c>
      <c r="D39" s="38">
        <v>3</v>
      </c>
      <c r="E39" s="38">
        <v>1641</v>
      </c>
      <c r="F39" s="38">
        <v>5</v>
      </c>
      <c r="G39" s="37">
        <v>6</v>
      </c>
      <c r="H39" s="34">
        <v>1799</v>
      </c>
    </row>
    <row r="40" spans="1:8" ht="12.75">
      <c r="A40" s="16" t="s">
        <v>109</v>
      </c>
      <c r="B40" s="17" t="s">
        <v>56</v>
      </c>
      <c r="C40" s="37">
        <v>15</v>
      </c>
      <c r="D40" s="38">
        <v>0</v>
      </c>
      <c r="E40" s="38">
        <v>494</v>
      </c>
      <c r="F40" s="38">
        <v>0</v>
      </c>
      <c r="G40" s="37">
        <v>2</v>
      </c>
      <c r="H40" s="34">
        <v>511</v>
      </c>
    </row>
    <row r="41" spans="1:8" ht="12.75">
      <c r="A41" s="16" t="s">
        <v>109</v>
      </c>
      <c r="B41" s="17" t="s">
        <v>57</v>
      </c>
      <c r="C41" s="37">
        <v>31</v>
      </c>
      <c r="D41" s="38">
        <v>0</v>
      </c>
      <c r="E41" s="38">
        <v>416</v>
      </c>
      <c r="F41" s="38">
        <v>0</v>
      </c>
      <c r="G41" s="37">
        <v>1</v>
      </c>
      <c r="H41" s="34">
        <v>448</v>
      </c>
    </row>
    <row r="42" spans="1:8" ht="12.75">
      <c r="A42" s="16" t="s">
        <v>109</v>
      </c>
      <c r="B42" s="17" t="s">
        <v>58</v>
      </c>
      <c r="C42" s="37">
        <v>77</v>
      </c>
      <c r="D42" s="38">
        <v>9</v>
      </c>
      <c r="E42" s="38">
        <v>1477</v>
      </c>
      <c r="F42" s="38">
        <v>0</v>
      </c>
      <c r="G42" s="37">
        <v>5</v>
      </c>
      <c r="H42" s="34">
        <v>1568</v>
      </c>
    </row>
    <row r="43" spans="1:8" ht="12.75">
      <c r="A43" s="16" t="s">
        <v>109</v>
      </c>
      <c r="B43" s="7"/>
      <c r="C43" s="37" t="s">
        <v>110</v>
      </c>
      <c r="D43" s="38" t="s">
        <v>110</v>
      </c>
      <c r="E43" s="38" t="s">
        <v>110</v>
      </c>
      <c r="F43" s="38" t="s">
        <v>110</v>
      </c>
      <c r="G43" s="37" t="s">
        <v>110</v>
      </c>
      <c r="H43" s="34" t="s">
        <v>110</v>
      </c>
    </row>
    <row r="44" spans="1:8" ht="12.75">
      <c r="A44" s="39" t="s">
        <v>59</v>
      </c>
      <c r="B44" s="40"/>
      <c r="C44" s="32">
        <v>357</v>
      </c>
      <c r="D44" s="33">
        <v>24</v>
      </c>
      <c r="E44" s="33">
        <v>11</v>
      </c>
      <c r="F44" s="33">
        <v>4711</v>
      </c>
      <c r="G44" s="32">
        <v>19</v>
      </c>
      <c r="H44" s="34">
        <v>5122</v>
      </c>
    </row>
    <row r="45" spans="1:8" ht="12.75">
      <c r="A45" s="16" t="s">
        <v>109</v>
      </c>
      <c r="B45" s="17" t="s">
        <v>60</v>
      </c>
      <c r="C45" s="37">
        <v>14</v>
      </c>
      <c r="D45" s="38">
        <v>4</v>
      </c>
      <c r="E45" s="38">
        <v>5</v>
      </c>
      <c r="F45" s="38">
        <v>829</v>
      </c>
      <c r="G45" s="37">
        <v>2</v>
      </c>
      <c r="H45" s="34">
        <v>854</v>
      </c>
    </row>
    <row r="46" spans="1:8" ht="12.75">
      <c r="A46" s="16" t="s">
        <v>109</v>
      </c>
      <c r="B46" s="17" t="s">
        <v>61</v>
      </c>
      <c r="C46" s="37">
        <v>26</v>
      </c>
      <c r="D46" s="38">
        <v>0</v>
      </c>
      <c r="E46" s="38">
        <v>0</v>
      </c>
      <c r="F46" s="38">
        <v>364</v>
      </c>
      <c r="G46" s="37">
        <v>2</v>
      </c>
      <c r="H46" s="34">
        <v>392</v>
      </c>
    </row>
    <row r="47" spans="1:8" ht="12.75">
      <c r="A47" s="16" t="s">
        <v>109</v>
      </c>
      <c r="B47" s="17" t="s">
        <v>62</v>
      </c>
      <c r="C47" s="37">
        <v>17</v>
      </c>
      <c r="D47" s="38">
        <v>1</v>
      </c>
      <c r="E47" s="38">
        <v>0</v>
      </c>
      <c r="F47" s="38">
        <v>723</v>
      </c>
      <c r="G47" s="37">
        <v>3</v>
      </c>
      <c r="H47" s="34">
        <v>744</v>
      </c>
    </row>
    <row r="48" spans="1:8" ht="12.75">
      <c r="A48" s="16" t="s">
        <v>109</v>
      </c>
      <c r="B48" s="17" t="s">
        <v>63</v>
      </c>
      <c r="C48" s="37">
        <v>108</v>
      </c>
      <c r="D48" s="38">
        <v>14</v>
      </c>
      <c r="E48" s="38">
        <v>0</v>
      </c>
      <c r="F48" s="38">
        <v>1458</v>
      </c>
      <c r="G48" s="37">
        <v>2</v>
      </c>
      <c r="H48" s="34">
        <v>1582</v>
      </c>
    </row>
    <row r="49" spans="1:8" ht="12.75">
      <c r="A49" s="16" t="s">
        <v>109</v>
      </c>
      <c r="B49" s="17" t="s">
        <v>64</v>
      </c>
      <c r="C49" s="37">
        <v>192</v>
      </c>
      <c r="D49" s="38">
        <v>5</v>
      </c>
      <c r="E49" s="38">
        <v>6</v>
      </c>
      <c r="F49" s="38">
        <v>1337</v>
      </c>
      <c r="G49" s="37">
        <v>10</v>
      </c>
      <c r="H49" s="34">
        <v>1550</v>
      </c>
    </row>
    <row r="50" spans="1:8" ht="12.75">
      <c r="A50" s="21" t="s">
        <v>109</v>
      </c>
      <c r="B50" s="6"/>
      <c r="C50" s="41" t="s">
        <v>110</v>
      </c>
      <c r="D50" s="42" t="s">
        <v>110</v>
      </c>
      <c r="E50" s="42" t="s">
        <v>110</v>
      </c>
      <c r="F50" s="42" t="s">
        <v>110</v>
      </c>
      <c r="G50" s="41" t="s">
        <v>110</v>
      </c>
      <c r="H50" s="43" t="s">
        <v>110</v>
      </c>
    </row>
    <row r="51" spans="1:8" ht="12.75">
      <c r="A51" s="39" t="s">
        <v>65</v>
      </c>
      <c r="B51" s="40"/>
      <c r="C51" s="32">
        <v>2653</v>
      </c>
      <c r="D51" s="33">
        <v>144</v>
      </c>
      <c r="E51" s="33">
        <v>56</v>
      </c>
      <c r="F51" s="33">
        <v>56</v>
      </c>
      <c r="G51" s="32">
        <v>8329</v>
      </c>
      <c r="H51" s="34">
        <v>11238</v>
      </c>
    </row>
    <row r="52" spans="1:8" ht="12.75">
      <c r="A52" s="16" t="s">
        <v>109</v>
      </c>
      <c r="B52" s="17" t="s">
        <v>66</v>
      </c>
      <c r="C52" s="37">
        <v>58</v>
      </c>
      <c r="D52" s="38">
        <v>8</v>
      </c>
      <c r="E52" s="38">
        <v>2</v>
      </c>
      <c r="F52" s="38">
        <v>3</v>
      </c>
      <c r="G52" s="37">
        <v>448</v>
      </c>
      <c r="H52" s="34">
        <v>519</v>
      </c>
    </row>
    <row r="53" spans="1:8" ht="12.75">
      <c r="A53" s="16" t="s">
        <v>109</v>
      </c>
      <c r="B53" s="17" t="s">
        <v>67</v>
      </c>
      <c r="C53" s="37">
        <v>238</v>
      </c>
      <c r="D53" s="38">
        <v>7</v>
      </c>
      <c r="E53" s="38">
        <v>5</v>
      </c>
      <c r="F53" s="38">
        <v>5</v>
      </c>
      <c r="G53" s="37">
        <v>756</v>
      </c>
      <c r="H53" s="34">
        <v>1011</v>
      </c>
    </row>
    <row r="54" spans="1:8" ht="12.75">
      <c r="A54" s="16" t="s">
        <v>109</v>
      </c>
      <c r="B54" s="17" t="s">
        <v>68</v>
      </c>
      <c r="C54" s="37">
        <v>443</v>
      </c>
      <c r="D54" s="38">
        <v>20</v>
      </c>
      <c r="E54" s="38">
        <v>7</v>
      </c>
      <c r="F54" s="38">
        <v>7</v>
      </c>
      <c r="G54" s="37">
        <v>589</v>
      </c>
      <c r="H54" s="34">
        <v>1066</v>
      </c>
    </row>
    <row r="55" spans="1:8" ht="12.75">
      <c r="A55" s="16" t="s">
        <v>109</v>
      </c>
      <c r="B55" s="17" t="s">
        <v>69</v>
      </c>
      <c r="C55" s="37">
        <v>16</v>
      </c>
      <c r="D55" s="38">
        <v>0</v>
      </c>
      <c r="E55" s="38">
        <v>5</v>
      </c>
      <c r="F55" s="38">
        <v>0</v>
      </c>
      <c r="G55" s="37">
        <v>183</v>
      </c>
      <c r="H55" s="34">
        <v>204</v>
      </c>
    </row>
    <row r="56" spans="1:8" ht="12.75">
      <c r="A56" s="16" t="s">
        <v>109</v>
      </c>
      <c r="B56" s="17" t="s">
        <v>70</v>
      </c>
      <c r="C56" s="37">
        <v>375</v>
      </c>
      <c r="D56" s="38">
        <v>8</v>
      </c>
      <c r="E56" s="38">
        <v>9</v>
      </c>
      <c r="F56" s="38">
        <v>3</v>
      </c>
      <c r="G56" s="37">
        <v>473</v>
      </c>
      <c r="H56" s="34">
        <v>868</v>
      </c>
    </row>
    <row r="57" spans="1:8" ht="12.75">
      <c r="A57" s="16" t="s">
        <v>109</v>
      </c>
      <c r="B57" s="17" t="s">
        <v>71</v>
      </c>
      <c r="C57" s="37">
        <v>143</v>
      </c>
      <c r="D57" s="38">
        <v>8</v>
      </c>
      <c r="E57" s="38">
        <v>8</v>
      </c>
      <c r="F57" s="38">
        <v>9</v>
      </c>
      <c r="G57" s="37">
        <v>922</v>
      </c>
      <c r="H57" s="34">
        <v>1090</v>
      </c>
    </row>
    <row r="58" spans="1:8" ht="12.75">
      <c r="A58" s="16" t="s">
        <v>109</v>
      </c>
      <c r="B58" s="17" t="s">
        <v>72</v>
      </c>
      <c r="C58" s="37">
        <v>5</v>
      </c>
      <c r="D58" s="38">
        <v>0</v>
      </c>
      <c r="E58" s="38">
        <v>0</v>
      </c>
      <c r="F58" s="38">
        <v>0</v>
      </c>
      <c r="G58" s="37">
        <v>158</v>
      </c>
      <c r="H58" s="34">
        <v>163</v>
      </c>
    </row>
    <row r="59" spans="1:8" ht="12.75">
      <c r="A59" s="16" t="s">
        <v>109</v>
      </c>
      <c r="B59" s="17" t="s">
        <v>73</v>
      </c>
      <c r="C59" s="37">
        <v>176</v>
      </c>
      <c r="D59" s="38">
        <v>1</v>
      </c>
      <c r="E59" s="38">
        <v>0</v>
      </c>
      <c r="F59" s="38">
        <v>2</v>
      </c>
      <c r="G59" s="37">
        <v>662</v>
      </c>
      <c r="H59" s="34">
        <v>841</v>
      </c>
    </row>
    <row r="60" spans="1:8" ht="12.75">
      <c r="A60" s="16" t="s">
        <v>109</v>
      </c>
      <c r="B60" s="17" t="s">
        <v>74</v>
      </c>
      <c r="C60" s="37">
        <v>330</v>
      </c>
      <c r="D60" s="38">
        <v>34</v>
      </c>
      <c r="E60" s="38">
        <v>9</v>
      </c>
      <c r="F60" s="38">
        <v>19</v>
      </c>
      <c r="G60" s="37">
        <v>501</v>
      </c>
      <c r="H60" s="34">
        <v>893</v>
      </c>
    </row>
    <row r="61" spans="1:8" ht="12.75">
      <c r="A61" s="16" t="s">
        <v>109</v>
      </c>
      <c r="B61" s="17" t="s">
        <v>75</v>
      </c>
      <c r="C61" s="37">
        <v>14</v>
      </c>
      <c r="D61" s="38">
        <v>0</v>
      </c>
      <c r="E61" s="38">
        <v>0</v>
      </c>
      <c r="F61" s="38">
        <v>0</v>
      </c>
      <c r="G61" s="37">
        <v>277</v>
      </c>
      <c r="H61" s="34">
        <v>291</v>
      </c>
    </row>
    <row r="62" spans="1:8" ht="12.75">
      <c r="A62" s="16" t="s">
        <v>109</v>
      </c>
      <c r="B62" s="17" t="s">
        <v>76</v>
      </c>
      <c r="C62" s="37">
        <v>42</v>
      </c>
      <c r="D62" s="38">
        <v>1</v>
      </c>
      <c r="E62" s="38">
        <v>0</v>
      </c>
      <c r="F62" s="38">
        <v>2</v>
      </c>
      <c r="G62" s="37">
        <v>208</v>
      </c>
      <c r="H62" s="34">
        <v>253</v>
      </c>
    </row>
    <row r="63" spans="1:8" ht="12.75">
      <c r="A63" s="16" t="s">
        <v>109</v>
      </c>
      <c r="B63" s="17" t="s">
        <v>77</v>
      </c>
      <c r="C63" s="37">
        <v>15</v>
      </c>
      <c r="D63" s="38">
        <v>0</v>
      </c>
      <c r="E63" s="38">
        <v>0</v>
      </c>
      <c r="F63" s="38">
        <v>0</v>
      </c>
      <c r="G63" s="37">
        <v>113</v>
      </c>
      <c r="H63" s="34">
        <v>128</v>
      </c>
    </row>
    <row r="64" spans="1:8" ht="12.75">
      <c r="A64" s="16" t="s">
        <v>109</v>
      </c>
      <c r="B64" s="17" t="s">
        <v>78</v>
      </c>
      <c r="C64" s="37">
        <v>426</v>
      </c>
      <c r="D64" s="38">
        <v>34</v>
      </c>
      <c r="E64" s="38">
        <v>6</v>
      </c>
      <c r="F64" s="38">
        <v>2</v>
      </c>
      <c r="G64" s="37">
        <v>1509</v>
      </c>
      <c r="H64" s="34">
        <v>1977</v>
      </c>
    </row>
    <row r="65" spans="1:8" ht="12.75">
      <c r="A65" s="16" t="s">
        <v>109</v>
      </c>
      <c r="B65" s="17" t="s">
        <v>79</v>
      </c>
      <c r="C65" s="37">
        <v>37</v>
      </c>
      <c r="D65" s="38">
        <v>0</v>
      </c>
      <c r="E65" s="38">
        <v>0</v>
      </c>
      <c r="F65" s="38">
        <v>0</v>
      </c>
      <c r="G65" s="37">
        <v>364</v>
      </c>
      <c r="H65" s="34">
        <v>401</v>
      </c>
    </row>
    <row r="66" spans="1:8" ht="12.75">
      <c r="A66" s="16" t="s">
        <v>109</v>
      </c>
      <c r="B66" s="17" t="s">
        <v>80</v>
      </c>
      <c r="C66" s="37">
        <v>198</v>
      </c>
      <c r="D66" s="38">
        <v>7</v>
      </c>
      <c r="E66" s="38">
        <v>2</v>
      </c>
      <c r="F66" s="38">
        <v>2</v>
      </c>
      <c r="G66" s="37">
        <v>641</v>
      </c>
      <c r="H66" s="34">
        <v>850</v>
      </c>
    </row>
    <row r="67" spans="1:8" ht="12.75">
      <c r="A67" s="16" t="s">
        <v>109</v>
      </c>
      <c r="B67" s="17" t="s">
        <v>81</v>
      </c>
      <c r="C67" s="37">
        <v>50</v>
      </c>
      <c r="D67" s="38">
        <v>2</v>
      </c>
      <c r="E67" s="38">
        <v>1</v>
      </c>
      <c r="F67" s="38">
        <v>1</v>
      </c>
      <c r="G67" s="37">
        <v>138</v>
      </c>
      <c r="H67" s="34">
        <v>192</v>
      </c>
    </row>
    <row r="68" spans="1:8" ht="12.75">
      <c r="A68" s="16" t="s">
        <v>109</v>
      </c>
      <c r="B68" s="17" t="s">
        <v>82</v>
      </c>
      <c r="C68" s="37">
        <v>87</v>
      </c>
      <c r="D68" s="38">
        <v>14</v>
      </c>
      <c r="E68" s="38">
        <v>2</v>
      </c>
      <c r="F68" s="38">
        <v>1</v>
      </c>
      <c r="G68" s="37">
        <v>387</v>
      </c>
      <c r="H68" s="34">
        <v>491</v>
      </c>
    </row>
    <row r="69" spans="1:8" ht="12.75">
      <c r="A69" s="63"/>
      <c r="B69" s="6"/>
      <c r="C69" s="5"/>
      <c r="D69" s="8"/>
      <c r="E69" s="8"/>
      <c r="F69" s="8"/>
      <c r="G69" s="5"/>
      <c r="H69" s="65"/>
    </row>
  </sheetData>
  <mergeCells count="2">
    <mergeCell ref="A10:B10"/>
    <mergeCell ref="A6:B6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0" sqref="A10:B10"/>
    </sheetView>
  </sheetViews>
  <sheetFormatPr defaultColWidth="11.421875" defaultRowHeight="12.75"/>
  <cols>
    <col min="1" max="1" width="1.7109375" style="0" customWidth="1"/>
    <col min="2" max="2" width="15.7109375" style="0" customWidth="1"/>
    <col min="3" max="3" width="12.7109375" style="0" customWidth="1"/>
  </cols>
  <sheetData>
    <row r="1" spans="1:8" ht="12.75">
      <c r="A1" s="9" t="s">
        <v>124</v>
      </c>
      <c r="B1" s="10"/>
      <c r="C1" s="10"/>
      <c r="D1" s="10"/>
      <c r="E1" s="10"/>
      <c r="F1" s="10"/>
      <c r="G1" s="10"/>
      <c r="H1" s="10"/>
    </row>
    <row r="2" spans="1:8" ht="12.75">
      <c r="A2" s="9" t="s">
        <v>125</v>
      </c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2" t="s">
        <v>94</v>
      </c>
      <c r="B4" s="12"/>
      <c r="C4" s="10"/>
      <c r="D4" s="10"/>
      <c r="E4" s="10"/>
      <c r="F4" s="10"/>
      <c r="G4" s="10"/>
      <c r="H4" s="10"/>
    </row>
    <row r="5" spans="1:8" ht="3" customHeight="1">
      <c r="A5" s="12"/>
      <c r="B5" s="12"/>
      <c r="C5" s="10" t="s">
        <v>121</v>
      </c>
      <c r="D5" s="10" t="s">
        <v>121</v>
      </c>
      <c r="E5" s="10" t="s">
        <v>121</v>
      </c>
      <c r="F5" s="10" t="s">
        <v>121</v>
      </c>
      <c r="G5" s="10" t="s">
        <v>121</v>
      </c>
      <c r="H5" s="10"/>
    </row>
    <row r="6" spans="1:8" ht="12.75">
      <c r="A6" s="188" t="s">
        <v>95</v>
      </c>
      <c r="B6" s="189"/>
      <c r="C6" s="68" t="s">
        <v>23</v>
      </c>
      <c r="D6" s="14" t="s">
        <v>86</v>
      </c>
      <c r="E6" s="14" t="s">
        <v>122</v>
      </c>
      <c r="F6" s="13" t="s">
        <v>90</v>
      </c>
      <c r="G6" s="15" t="s">
        <v>91</v>
      </c>
      <c r="H6" s="10"/>
    </row>
    <row r="7" spans="1:8" ht="12.75">
      <c r="A7" s="16"/>
      <c r="B7" s="17" t="s">
        <v>96</v>
      </c>
      <c r="C7" s="69" t="s">
        <v>88</v>
      </c>
      <c r="D7" s="19" t="s">
        <v>84</v>
      </c>
      <c r="E7" s="19" t="s">
        <v>89</v>
      </c>
      <c r="F7" s="18" t="s">
        <v>85</v>
      </c>
      <c r="G7" s="20" t="s">
        <v>92</v>
      </c>
      <c r="H7" s="10"/>
    </row>
    <row r="8" spans="1:8" ht="12.75">
      <c r="A8" s="21" t="s">
        <v>109</v>
      </c>
      <c r="B8" s="22" t="s">
        <v>21</v>
      </c>
      <c r="C8" s="70"/>
      <c r="D8" s="24" t="s">
        <v>88</v>
      </c>
      <c r="E8" s="72"/>
      <c r="F8" s="71"/>
      <c r="G8" s="26" t="s">
        <v>123</v>
      </c>
      <c r="H8" s="10"/>
    </row>
    <row r="9" spans="1:8" ht="6" customHeight="1">
      <c r="A9" s="27"/>
      <c r="B9" s="28"/>
      <c r="C9" s="10" t="s">
        <v>121</v>
      </c>
      <c r="D9" s="66" t="s">
        <v>121</v>
      </c>
      <c r="E9" s="66" t="s">
        <v>121</v>
      </c>
      <c r="F9" s="10" t="s">
        <v>121</v>
      </c>
      <c r="G9" s="73" t="s">
        <v>121</v>
      </c>
      <c r="H9" s="10"/>
    </row>
    <row r="10" spans="1:8" ht="24" customHeight="1">
      <c r="A10" s="186" t="s">
        <v>83</v>
      </c>
      <c r="B10" s="187"/>
      <c r="C10" s="60">
        <v>185649</v>
      </c>
      <c r="D10" s="33">
        <v>23171</v>
      </c>
      <c r="E10" s="33">
        <v>5641</v>
      </c>
      <c r="F10" s="60">
        <v>353</v>
      </c>
      <c r="G10" s="34">
        <v>214814</v>
      </c>
      <c r="H10" s="10"/>
    </row>
    <row r="11" spans="1:8" ht="12.75">
      <c r="A11" s="4"/>
      <c r="B11" s="7"/>
      <c r="C11" s="60" t="s">
        <v>121</v>
      </c>
      <c r="D11" s="33" t="s">
        <v>121</v>
      </c>
      <c r="E11" s="33" t="s">
        <v>121</v>
      </c>
      <c r="F11" s="60" t="s">
        <v>121</v>
      </c>
      <c r="G11" s="34" t="s">
        <v>121</v>
      </c>
      <c r="H11" s="10"/>
    </row>
    <row r="12" spans="1:8" ht="12.75">
      <c r="A12" s="39" t="s">
        <v>24</v>
      </c>
      <c r="B12" s="40"/>
      <c r="C12" s="60">
        <v>137743</v>
      </c>
      <c r="D12" s="33">
        <v>16774</v>
      </c>
      <c r="E12" s="33">
        <v>4453</v>
      </c>
      <c r="F12" s="60">
        <v>252</v>
      </c>
      <c r="G12" s="34">
        <v>159222</v>
      </c>
      <c r="H12" s="10"/>
    </row>
    <row r="13" spans="1:8" ht="12.75">
      <c r="A13" s="16" t="s">
        <v>109</v>
      </c>
      <c r="B13" s="17" t="s">
        <v>31</v>
      </c>
      <c r="C13" s="59">
        <v>7455</v>
      </c>
      <c r="D13" s="38">
        <v>787</v>
      </c>
      <c r="E13" s="38">
        <v>482</v>
      </c>
      <c r="F13" s="59">
        <v>20</v>
      </c>
      <c r="G13" s="34">
        <v>8744</v>
      </c>
      <c r="H13" s="10"/>
    </row>
    <row r="14" spans="1:8" ht="12.75">
      <c r="A14" s="16" t="s">
        <v>109</v>
      </c>
      <c r="B14" s="17" t="s">
        <v>32</v>
      </c>
      <c r="C14" s="59">
        <v>22439</v>
      </c>
      <c r="D14" s="38">
        <v>1981</v>
      </c>
      <c r="E14" s="38">
        <v>715</v>
      </c>
      <c r="F14" s="59">
        <v>38</v>
      </c>
      <c r="G14" s="34">
        <v>25173</v>
      </c>
      <c r="H14" s="10"/>
    </row>
    <row r="15" spans="1:8" ht="12.75">
      <c r="A15" s="16" t="s">
        <v>109</v>
      </c>
      <c r="B15" s="17" t="s">
        <v>33</v>
      </c>
      <c r="C15" s="59">
        <v>6046</v>
      </c>
      <c r="D15" s="38">
        <v>703</v>
      </c>
      <c r="E15" s="38">
        <v>25</v>
      </c>
      <c r="F15" s="59">
        <v>7</v>
      </c>
      <c r="G15" s="34">
        <v>6781</v>
      </c>
      <c r="H15" s="10"/>
    </row>
    <row r="16" spans="1:8" ht="12.75" customHeight="1">
      <c r="A16" s="16" t="s">
        <v>109</v>
      </c>
      <c r="B16" s="17" t="s">
        <v>34</v>
      </c>
      <c r="C16" s="59">
        <v>9668</v>
      </c>
      <c r="D16" s="38">
        <v>1289</v>
      </c>
      <c r="E16" s="38">
        <v>429</v>
      </c>
      <c r="F16" s="59">
        <v>2</v>
      </c>
      <c r="G16" s="34">
        <v>11388</v>
      </c>
      <c r="H16" s="10"/>
    </row>
    <row r="17" spans="1:8" ht="12.75">
      <c r="A17" s="16" t="s">
        <v>109</v>
      </c>
      <c r="B17" s="17" t="s">
        <v>35</v>
      </c>
      <c r="C17" s="59">
        <v>10220</v>
      </c>
      <c r="D17" s="38">
        <v>1328</v>
      </c>
      <c r="E17" s="38">
        <v>141</v>
      </c>
      <c r="F17" s="59">
        <v>20</v>
      </c>
      <c r="G17" s="34">
        <v>11709</v>
      </c>
      <c r="H17" s="10"/>
    </row>
    <row r="18" spans="1:8" ht="12.75">
      <c r="A18" s="16" t="s">
        <v>109</v>
      </c>
      <c r="B18" s="17" t="s">
        <v>36</v>
      </c>
      <c r="C18" s="59">
        <v>8942</v>
      </c>
      <c r="D18" s="38">
        <v>929</v>
      </c>
      <c r="E18" s="38">
        <v>171</v>
      </c>
      <c r="F18" s="59">
        <v>10</v>
      </c>
      <c r="G18" s="34">
        <v>10052</v>
      </c>
      <c r="H18" s="10"/>
    </row>
    <row r="19" spans="1:8" ht="12.75">
      <c r="A19" s="16" t="s">
        <v>109</v>
      </c>
      <c r="B19" s="17" t="s">
        <v>37</v>
      </c>
      <c r="C19" s="59">
        <v>6817</v>
      </c>
      <c r="D19" s="38">
        <v>899</v>
      </c>
      <c r="E19" s="38">
        <v>49</v>
      </c>
      <c r="F19" s="59">
        <v>2</v>
      </c>
      <c r="G19" s="34">
        <v>7767</v>
      </c>
      <c r="H19" s="10"/>
    </row>
    <row r="20" spans="1:8" ht="12.75">
      <c r="A20" s="16" t="s">
        <v>109</v>
      </c>
      <c r="B20" s="17" t="s">
        <v>38</v>
      </c>
      <c r="C20" s="59">
        <v>21714</v>
      </c>
      <c r="D20" s="38">
        <v>2489</v>
      </c>
      <c r="E20" s="38">
        <v>821</v>
      </c>
      <c r="F20" s="59">
        <v>64</v>
      </c>
      <c r="G20" s="34">
        <v>25088</v>
      </c>
      <c r="H20" s="10"/>
    </row>
    <row r="21" spans="1:8" ht="12.75">
      <c r="A21" s="16" t="s">
        <v>109</v>
      </c>
      <c r="B21" s="17" t="s">
        <v>39</v>
      </c>
      <c r="C21" s="59">
        <v>11638</v>
      </c>
      <c r="D21" s="38">
        <v>1284</v>
      </c>
      <c r="E21" s="38">
        <v>773</v>
      </c>
      <c r="F21" s="59">
        <v>27</v>
      </c>
      <c r="G21" s="34">
        <v>13722</v>
      </c>
      <c r="H21" s="10"/>
    </row>
    <row r="22" spans="1:8" ht="12.75">
      <c r="A22" s="16" t="s">
        <v>109</v>
      </c>
      <c r="B22" s="17" t="s">
        <v>40</v>
      </c>
      <c r="C22" s="59">
        <v>16373</v>
      </c>
      <c r="D22" s="38">
        <v>2097</v>
      </c>
      <c r="E22" s="38">
        <v>606</v>
      </c>
      <c r="F22" s="59">
        <v>47</v>
      </c>
      <c r="G22" s="34">
        <v>19123</v>
      </c>
      <c r="H22" s="10"/>
    </row>
    <row r="23" spans="1:8" ht="12.75">
      <c r="A23" s="16" t="s">
        <v>109</v>
      </c>
      <c r="B23" s="17" t="s">
        <v>41</v>
      </c>
      <c r="C23" s="59">
        <v>7528</v>
      </c>
      <c r="D23" s="38">
        <v>903</v>
      </c>
      <c r="E23" s="38">
        <v>198</v>
      </c>
      <c r="F23" s="59">
        <v>8</v>
      </c>
      <c r="G23" s="34">
        <v>8637</v>
      </c>
      <c r="H23" s="10"/>
    </row>
    <row r="24" spans="1:8" ht="12.75">
      <c r="A24" s="16" t="s">
        <v>109</v>
      </c>
      <c r="B24" s="17" t="s">
        <v>42</v>
      </c>
      <c r="C24" s="59">
        <v>4472</v>
      </c>
      <c r="D24" s="38">
        <v>422</v>
      </c>
      <c r="E24" s="38">
        <v>19</v>
      </c>
      <c r="F24" s="59">
        <v>7</v>
      </c>
      <c r="G24" s="34">
        <v>4920</v>
      </c>
      <c r="H24" s="10"/>
    </row>
    <row r="25" spans="1:8" ht="12.75">
      <c r="A25" s="16" t="s">
        <v>109</v>
      </c>
      <c r="B25" s="17" t="s">
        <v>43</v>
      </c>
      <c r="C25" s="59">
        <v>4431</v>
      </c>
      <c r="D25" s="38">
        <v>1663</v>
      </c>
      <c r="E25" s="38">
        <v>24</v>
      </c>
      <c r="F25" s="59">
        <v>0</v>
      </c>
      <c r="G25" s="34">
        <v>6118</v>
      </c>
      <c r="H25" s="10"/>
    </row>
    <row r="26" spans="1:8" ht="12.75">
      <c r="A26" s="16" t="s">
        <v>109</v>
      </c>
      <c r="B26" s="7"/>
      <c r="C26" s="59" t="s">
        <v>121</v>
      </c>
      <c r="D26" s="38" t="s">
        <v>121</v>
      </c>
      <c r="E26" s="38" t="s">
        <v>121</v>
      </c>
      <c r="F26" s="59" t="s">
        <v>121</v>
      </c>
      <c r="G26" s="34" t="s">
        <v>121</v>
      </c>
      <c r="H26" s="10"/>
    </row>
    <row r="27" spans="1:8" ht="12.75">
      <c r="A27" s="39" t="s">
        <v>44</v>
      </c>
      <c r="B27" s="40"/>
      <c r="C27" s="60">
        <v>23280</v>
      </c>
      <c r="D27" s="33">
        <v>2705</v>
      </c>
      <c r="E27" s="33">
        <v>205</v>
      </c>
      <c r="F27" s="60">
        <v>47</v>
      </c>
      <c r="G27" s="34">
        <v>26237</v>
      </c>
      <c r="H27" s="10"/>
    </row>
    <row r="28" spans="1:8" ht="12.75">
      <c r="A28" s="16" t="s">
        <v>109</v>
      </c>
      <c r="B28" s="17" t="s">
        <v>45</v>
      </c>
      <c r="C28" s="59">
        <v>4898</v>
      </c>
      <c r="D28" s="38">
        <v>592</v>
      </c>
      <c r="E28" s="38">
        <v>68</v>
      </c>
      <c r="F28" s="59">
        <v>27</v>
      </c>
      <c r="G28" s="34">
        <v>5585</v>
      </c>
      <c r="H28" s="10"/>
    </row>
    <row r="29" spans="1:8" ht="12.75">
      <c r="A29" s="16" t="s">
        <v>109</v>
      </c>
      <c r="B29" s="17" t="s">
        <v>46</v>
      </c>
      <c r="C29" s="59">
        <v>4495</v>
      </c>
      <c r="D29" s="38">
        <v>787</v>
      </c>
      <c r="E29" s="38">
        <v>25</v>
      </c>
      <c r="F29" s="59">
        <v>1</v>
      </c>
      <c r="G29" s="34">
        <v>5308</v>
      </c>
      <c r="H29" s="10"/>
    </row>
    <row r="30" spans="1:8" ht="12.75">
      <c r="A30" s="16" t="s">
        <v>109</v>
      </c>
      <c r="B30" s="17" t="s">
        <v>47</v>
      </c>
      <c r="C30" s="59">
        <v>1019</v>
      </c>
      <c r="D30" s="38">
        <v>77</v>
      </c>
      <c r="E30" s="38">
        <v>4</v>
      </c>
      <c r="F30" s="59">
        <v>0</v>
      </c>
      <c r="G30" s="34">
        <v>1100</v>
      </c>
      <c r="H30" s="10"/>
    </row>
    <row r="31" spans="1:8" ht="12.75">
      <c r="A31" s="16" t="s">
        <v>109</v>
      </c>
      <c r="B31" s="17" t="s">
        <v>48</v>
      </c>
      <c r="C31" s="59">
        <v>4103</v>
      </c>
      <c r="D31" s="38">
        <v>258</v>
      </c>
      <c r="E31" s="38">
        <v>20</v>
      </c>
      <c r="F31" s="59">
        <v>0</v>
      </c>
      <c r="G31" s="34">
        <v>4381</v>
      </c>
      <c r="H31" s="10"/>
    </row>
    <row r="32" spans="1:8" ht="12.75">
      <c r="A32" s="16" t="s">
        <v>109</v>
      </c>
      <c r="B32" s="17" t="s">
        <v>49</v>
      </c>
      <c r="C32" s="59">
        <v>3118</v>
      </c>
      <c r="D32" s="38">
        <v>384</v>
      </c>
      <c r="E32" s="38">
        <v>39</v>
      </c>
      <c r="F32" s="59">
        <v>7</v>
      </c>
      <c r="G32" s="34">
        <v>3548</v>
      </c>
      <c r="H32" s="10"/>
    </row>
    <row r="33" spans="1:8" ht="12.75">
      <c r="A33" s="16" t="s">
        <v>109</v>
      </c>
      <c r="B33" s="17" t="s">
        <v>50</v>
      </c>
      <c r="C33" s="59">
        <v>2652</v>
      </c>
      <c r="D33" s="38">
        <v>289</v>
      </c>
      <c r="E33" s="38">
        <v>19</v>
      </c>
      <c r="F33" s="59">
        <v>5</v>
      </c>
      <c r="G33" s="34">
        <v>2965</v>
      </c>
      <c r="H33" s="10"/>
    </row>
    <row r="34" spans="1:8" ht="12.75">
      <c r="A34" s="16" t="s">
        <v>109</v>
      </c>
      <c r="B34" s="17" t="s">
        <v>51</v>
      </c>
      <c r="C34" s="59">
        <v>2995</v>
      </c>
      <c r="D34" s="38">
        <v>318</v>
      </c>
      <c r="E34" s="38">
        <v>30</v>
      </c>
      <c r="F34" s="59">
        <v>7</v>
      </c>
      <c r="G34" s="34">
        <v>3350</v>
      </c>
      <c r="H34" s="10"/>
    </row>
    <row r="35" spans="1:8" ht="12.75">
      <c r="A35" s="16" t="s">
        <v>109</v>
      </c>
      <c r="B35" s="7"/>
      <c r="C35" s="59" t="s">
        <v>121</v>
      </c>
      <c r="D35" s="38" t="s">
        <v>121</v>
      </c>
      <c r="E35" s="38" t="s">
        <v>121</v>
      </c>
      <c r="F35" s="59" t="s">
        <v>121</v>
      </c>
      <c r="G35" s="34" t="s">
        <v>121</v>
      </c>
      <c r="H35" s="10"/>
    </row>
    <row r="36" spans="1:8" ht="12.75">
      <c r="A36" s="39" t="s">
        <v>52</v>
      </c>
      <c r="B36" s="40"/>
      <c r="C36" s="60">
        <v>6555</v>
      </c>
      <c r="D36" s="33">
        <v>1249</v>
      </c>
      <c r="E36" s="33">
        <v>76</v>
      </c>
      <c r="F36" s="60">
        <v>10</v>
      </c>
      <c r="G36" s="34">
        <v>7890</v>
      </c>
      <c r="H36" s="10"/>
    </row>
    <row r="37" spans="1:8" ht="12.75">
      <c r="A37" s="16" t="s">
        <v>109</v>
      </c>
      <c r="B37" s="17" t="s">
        <v>53</v>
      </c>
      <c r="C37" s="59">
        <v>544</v>
      </c>
      <c r="D37" s="38">
        <v>68</v>
      </c>
      <c r="E37" s="38">
        <v>7</v>
      </c>
      <c r="F37" s="59">
        <v>0</v>
      </c>
      <c r="G37" s="34">
        <v>619</v>
      </c>
      <c r="H37" s="10"/>
    </row>
    <row r="38" spans="1:8" ht="12.75">
      <c r="A38" s="16" t="s">
        <v>109</v>
      </c>
      <c r="B38" s="17" t="s">
        <v>54</v>
      </c>
      <c r="C38" s="59">
        <v>1237</v>
      </c>
      <c r="D38" s="38">
        <v>536</v>
      </c>
      <c r="E38" s="38">
        <v>27</v>
      </c>
      <c r="F38" s="59">
        <v>2</v>
      </c>
      <c r="G38" s="34">
        <v>1802</v>
      </c>
      <c r="H38" s="10"/>
    </row>
    <row r="39" spans="1:8" ht="12.75">
      <c r="A39" s="16" t="s">
        <v>109</v>
      </c>
      <c r="B39" s="17" t="s">
        <v>55</v>
      </c>
      <c r="C39" s="59">
        <v>1983</v>
      </c>
      <c r="D39" s="38">
        <v>302</v>
      </c>
      <c r="E39" s="38">
        <v>29</v>
      </c>
      <c r="F39" s="59">
        <v>8</v>
      </c>
      <c r="G39" s="34">
        <v>2322</v>
      </c>
      <c r="H39" s="10"/>
    </row>
    <row r="40" spans="1:8" ht="12.75">
      <c r="A40" s="16" t="s">
        <v>109</v>
      </c>
      <c r="B40" s="17" t="s">
        <v>56</v>
      </c>
      <c r="C40" s="59">
        <v>597</v>
      </c>
      <c r="D40" s="38">
        <v>29</v>
      </c>
      <c r="E40" s="38">
        <v>0</v>
      </c>
      <c r="F40" s="59">
        <v>0</v>
      </c>
      <c r="G40" s="34">
        <v>626</v>
      </c>
      <c r="H40" s="10"/>
    </row>
    <row r="41" spans="1:8" ht="12.75">
      <c r="A41" s="16" t="s">
        <v>109</v>
      </c>
      <c r="B41" s="17" t="s">
        <v>57</v>
      </c>
      <c r="C41" s="59">
        <v>516</v>
      </c>
      <c r="D41" s="38">
        <v>41</v>
      </c>
      <c r="E41" s="38">
        <v>1</v>
      </c>
      <c r="F41" s="59">
        <v>0</v>
      </c>
      <c r="G41" s="34">
        <v>558</v>
      </c>
      <c r="H41" s="10"/>
    </row>
    <row r="42" spans="1:8" ht="12.75">
      <c r="A42" s="16" t="s">
        <v>109</v>
      </c>
      <c r="B42" s="17" t="s">
        <v>58</v>
      </c>
      <c r="C42" s="59">
        <v>1678</v>
      </c>
      <c r="D42" s="38">
        <v>273</v>
      </c>
      <c r="E42" s="38">
        <v>12</v>
      </c>
      <c r="F42" s="59">
        <v>0</v>
      </c>
      <c r="G42" s="34">
        <v>1963</v>
      </c>
      <c r="H42" s="10"/>
    </row>
    <row r="43" spans="1:8" ht="12.75">
      <c r="A43" s="16" t="s">
        <v>109</v>
      </c>
      <c r="B43" s="7"/>
      <c r="C43" s="59" t="s">
        <v>121</v>
      </c>
      <c r="D43" s="38" t="s">
        <v>121</v>
      </c>
      <c r="E43" s="38" t="s">
        <v>121</v>
      </c>
      <c r="F43" s="59" t="s">
        <v>121</v>
      </c>
      <c r="G43" s="34" t="s">
        <v>121</v>
      </c>
      <c r="H43" s="10"/>
    </row>
    <row r="44" spans="1:8" ht="12.75">
      <c r="A44" s="39" t="s">
        <v>59</v>
      </c>
      <c r="B44" s="40"/>
      <c r="C44" s="60">
        <v>5828</v>
      </c>
      <c r="D44" s="33">
        <v>561</v>
      </c>
      <c r="E44" s="33">
        <v>61</v>
      </c>
      <c r="F44" s="60">
        <v>10</v>
      </c>
      <c r="G44" s="34">
        <v>6460</v>
      </c>
      <c r="H44" s="10"/>
    </row>
    <row r="45" spans="1:8" ht="12.75">
      <c r="A45" s="16" t="s">
        <v>109</v>
      </c>
      <c r="B45" s="17" t="s">
        <v>60</v>
      </c>
      <c r="C45" s="59">
        <v>981</v>
      </c>
      <c r="D45" s="38">
        <v>49</v>
      </c>
      <c r="E45" s="38">
        <v>7</v>
      </c>
      <c r="F45" s="59">
        <v>0</v>
      </c>
      <c r="G45" s="34">
        <v>1037</v>
      </c>
      <c r="H45" s="10"/>
    </row>
    <row r="46" spans="1:8" ht="12.75">
      <c r="A46" s="16" t="s">
        <v>109</v>
      </c>
      <c r="B46" s="17" t="s">
        <v>61</v>
      </c>
      <c r="C46" s="59">
        <v>477</v>
      </c>
      <c r="D46" s="38">
        <v>34</v>
      </c>
      <c r="E46" s="38">
        <v>0</v>
      </c>
      <c r="F46" s="59">
        <v>0</v>
      </c>
      <c r="G46" s="34">
        <v>511</v>
      </c>
      <c r="H46" s="10"/>
    </row>
    <row r="47" spans="1:8" ht="12.75">
      <c r="A47" s="16" t="s">
        <v>109</v>
      </c>
      <c r="B47" s="17" t="s">
        <v>62</v>
      </c>
      <c r="C47" s="59">
        <v>892</v>
      </c>
      <c r="D47" s="38">
        <v>22</v>
      </c>
      <c r="E47" s="38">
        <v>4</v>
      </c>
      <c r="F47" s="59">
        <v>1</v>
      </c>
      <c r="G47" s="34">
        <v>919</v>
      </c>
      <c r="H47" s="10"/>
    </row>
    <row r="48" spans="1:8" ht="12.75">
      <c r="A48" s="16" t="s">
        <v>109</v>
      </c>
      <c r="B48" s="17" t="s">
        <v>63</v>
      </c>
      <c r="C48" s="59">
        <v>1783</v>
      </c>
      <c r="D48" s="38">
        <v>179</v>
      </c>
      <c r="E48" s="38">
        <v>17</v>
      </c>
      <c r="F48" s="59">
        <v>6</v>
      </c>
      <c r="G48" s="34">
        <v>1985</v>
      </c>
      <c r="H48" s="10"/>
    </row>
    <row r="49" spans="1:8" ht="12.75">
      <c r="A49" s="16" t="s">
        <v>109</v>
      </c>
      <c r="B49" s="17" t="s">
        <v>64</v>
      </c>
      <c r="C49" s="59">
        <v>1695</v>
      </c>
      <c r="D49" s="38">
        <v>277</v>
      </c>
      <c r="E49" s="38">
        <v>33</v>
      </c>
      <c r="F49" s="59">
        <v>3</v>
      </c>
      <c r="G49" s="34">
        <v>2008</v>
      </c>
      <c r="H49" s="10"/>
    </row>
    <row r="50" spans="1:8" ht="12.75">
      <c r="A50" s="21" t="s">
        <v>109</v>
      </c>
      <c r="B50" s="6"/>
      <c r="C50" s="41" t="s">
        <v>121</v>
      </c>
      <c r="D50" s="42" t="s">
        <v>121</v>
      </c>
      <c r="E50" s="42" t="s">
        <v>121</v>
      </c>
      <c r="F50" s="41" t="s">
        <v>121</v>
      </c>
      <c r="G50" s="43" t="s">
        <v>121</v>
      </c>
      <c r="H50" s="10"/>
    </row>
    <row r="51" spans="1:8" ht="12.75">
      <c r="A51" s="39" t="s">
        <v>65</v>
      </c>
      <c r="B51" s="40"/>
      <c r="C51" s="60">
        <v>12243</v>
      </c>
      <c r="D51" s="33">
        <v>1882</v>
      </c>
      <c r="E51" s="33">
        <v>846</v>
      </c>
      <c r="F51" s="60">
        <v>34</v>
      </c>
      <c r="G51" s="34">
        <v>15005</v>
      </c>
      <c r="H51" s="10"/>
    </row>
    <row r="52" spans="1:8" ht="12.75">
      <c r="A52" s="16" t="s">
        <v>109</v>
      </c>
      <c r="B52" s="17" t="s">
        <v>66</v>
      </c>
      <c r="C52" s="59">
        <v>567</v>
      </c>
      <c r="D52" s="38">
        <v>71</v>
      </c>
      <c r="E52" s="38">
        <v>1</v>
      </c>
      <c r="F52" s="59">
        <v>0</v>
      </c>
      <c r="G52" s="34">
        <v>639</v>
      </c>
      <c r="H52" s="10"/>
    </row>
    <row r="53" spans="1:8" ht="12.75">
      <c r="A53" s="16" t="s">
        <v>109</v>
      </c>
      <c r="B53" s="17" t="s">
        <v>67</v>
      </c>
      <c r="C53" s="59">
        <v>1083</v>
      </c>
      <c r="D53" s="38">
        <v>159</v>
      </c>
      <c r="E53" s="38">
        <v>1</v>
      </c>
      <c r="F53" s="59">
        <v>0</v>
      </c>
      <c r="G53" s="34">
        <v>1243</v>
      </c>
      <c r="H53" s="10"/>
    </row>
    <row r="54" spans="1:8" ht="12.75">
      <c r="A54" s="16" t="s">
        <v>109</v>
      </c>
      <c r="B54" s="17" t="s">
        <v>68</v>
      </c>
      <c r="C54" s="59">
        <v>995</v>
      </c>
      <c r="D54" s="38">
        <v>287</v>
      </c>
      <c r="E54" s="38">
        <v>1</v>
      </c>
      <c r="F54" s="59">
        <v>1</v>
      </c>
      <c r="G54" s="34">
        <v>1284</v>
      </c>
      <c r="H54" s="10"/>
    </row>
    <row r="55" spans="1:8" ht="12.75">
      <c r="A55" s="16" t="s">
        <v>109</v>
      </c>
      <c r="B55" s="17" t="s">
        <v>69</v>
      </c>
      <c r="C55" s="59">
        <v>247</v>
      </c>
      <c r="D55" s="38">
        <v>3</v>
      </c>
      <c r="E55" s="38">
        <v>0</v>
      </c>
      <c r="F55" s="59">
        <v>0</v>
      </c>
      <c r="G55" s="34">
        <v>250</v>
      </c>
      <c r="H55" s="10"/>
    </row>
    <row r="56" spans="1:8" ht="12.75">
      <c r="A56" s="16" t="s">
        <v>109</v>
      </c>
      <c r="B56" s="17" t="s">
        <v>70</v>
      </c>
      <c r="C56" s="59">
        <v>873</v>
      </c>
      <c r="D56" s="38">
        <v>176</v>
      </c>
      <c r="E56" s="38">
        <v>1</v>
      </c>
      <c r="F56" s="59">
        <v>9</v>
      </c>
      <c r="G56" s="34">
        <v>1059</v>
      </c>
      <c r="H56" s="10"/>
    </row>
    <row r="57" spans="1:8" ht="12.75">
      <c r="A57" s="16" t="s">
        <v>109</v>
      </c>
      <c r="B57" s="17" t="s">
        <v>71</v>
      </c>
      <c r="C57" s="59">
        <v>1317</v>
      </c>
      <c r="D57" s="38">
        <v>178</v>
      </c>
      <c r="E57" s="38">
        <v>112</v>
      </c>
      <c r="F57" s="59">
        <v>3</v>
      </c>
      <c r="G57" s="34">
        <v>1610</v>
      </c>
      <c r="H57" s="10"/>
    </row>
    <row r="58" spans="1:8" ht="12.75">
      <c r="A58" s="16" t="s">
        <v>109</v>
      </c>
      <c r="B58" s="17" t="s">
        <v>72</v>
      </c>
      <c r="C58" s="59">
        <v>186</v>
      </c>
      <c r="D58" s="38">
        <v>7</v>
      </c>
      <c r="E58" s="38">
        <v>0</v>
      </c>
      <c r="F58" s="59">
        <v>0</v>
      </c>
      <c r="G58" s="34">
        <v>193</v>
      </c>
      <c r="H58" s="10"/>
    </row>
    <row r="59" spans="1:8" ht="12.75">
      <c r="A59" s="16" t="s">
        <v>109</v>
      </c>
      <c r="B59" s="17" t="s">
        <v>73</v>
      </c>
      <c r="C59" s="59">
        <v>891</v>
      </c>
      <c r="D59" s="38">
        <v>148</v>
      </c>
      <c r="E59" s="38">
        <v>6</v>
      </c>
      <c r="F59" s="59">
        <v>1</v>
      </c>
      <c r="G59" s="34">
        <v>1046</v>
      </c>
      <c r="H59" s="10"/>
    </row>
    <row r="60" spans="1:8" ht="12.75">
      <c r="A60" s="16" t="s">
        <v>109</v>
      </c>
      <c r="B60" s="17" t="s">
        <v>74</v>
      </c>
      <c r="C60" s="59">
        <v>914</v>
      </c>
      <c r="D60" s="38">
        <v>193</v>
      </c>
      <c r="E60" s="38">
        <v>4</v>
      </c>
      <c r="F60" s="59">
        <v>7</v>
      </c>
      <c r="G60" s="34">
        <v>1118</v>
      </c>
      <c r="H60" s="10"/>
    </row>
    <row r="61" spans="1:8" ht="12.75">
      <c r="A61" s="16" t="s">
        <v>109</v>
      </c>
      <c r="B61" s="17" t="s">
        <v>75</v>
      </c>
      <c r="C61" s="59">
        <v>351</v>
      </c>
      <c r="D61" s="38">
        <v>21</v>
      </c>
      <c r="E61" s="38">
        <v>0</v>
      </c>
      <c r="F61" s="59">
        <v>0</v>
      </c>
      <c r="G61" s="34">
        <v>372</v>
      </c>
      <c r="H61" s="10"/>
    </row>
    <row r="62" spans="1:8" ht="12.75">
      <c r="A62" s="16" t="s">
        <v>109</v>
      </c>
      <c r="B62" s="17" t="s">
        <v>76</v>
      </c>
      <c r="C62" s="59">
        <v>301</v>
      </c>
      <c r="D62" s="38">
        <v>19</v>
      </c>
      <c r="E62" s="38">
        <v>1</v>
      </c>
      <c r="F62" s="59">
        <v>0</v>
      </c>
      <c r="G62" s="34">
        <v>321</v>
      </c>
      <c r="H62" s="10"/>
    </row>
    <row r="63" spans="1:8" ht="12.75">
      <c r="A63" s="16" t="s">
        <v>109</v>
      </c>
      <c r="B63" s="17" t="s">
        <v>77</v>
      </c>
      <c r="C63" s="59">
        <v>145</v>
      </c>
      <c r="D63" s="38">
        <v>25</v>
      </c>
      <c r="E63" s="38">
        <v>0</v>
      </c>
      <c r="F63" s="59">
        <v>0</v>
      </c>
      <c r="G63" s="34">
        <v>170</v>
      </c>
      <c r="H63" s="10"/>
    </row>
    <row r="64" spans="1:8" ht="12.75">
      <c r="A64" s="16" t="s">
        <v>109</v>
      </c>
      <c r="B64" s="17" t="s">
        <v>78</v>
      </c>
      <c r="C64" s="59">
        <v>2291</v>
      </c>
      <c r="D64" s="38">
        <v>246</v>
      </c>
      <c r="E64" s="38">
        <v>24</v>
      </c>
      <c r="F64" s="59">
        <v>5</v>
      </c>
      <c r="G64" s="34">
        <v>2566</v>
      </c>
      <c r="H64" s="10"/>
    </row>
    <row r="65" spans="1:8" ht="12.75">
      <c r="A65" s="16" t="s">
        <v>109</v>
      </c>
      <c r="B65" s="17" t="s">
        <v>79</v>
      </c>
      <c r="C65" s="59">
        <v>466</v>
      </c>
      <c r="D65" s="38">
        <v>43</v>
      </c>
      <c r="E65" s="38">
        <v>0</v>
      </c>
      <c r="F65" s="59">
        <v>0</v>
      </c>
      <c r="G65" s="34">
        <v>509</v>
      </c>
      <c r="H65" s="10"/>
    </row>
    <row r="66" spans="1:8" ht="12.75">
      <c r="A66" s="16" t="s">
        <v>109</v>
      </c>
      <c r="B66" s="17" t="s">
        <v>80</v>
      </c>
      <c r="C66" s="59">
        <v>890</v>
      </c>
      <c r="D66" s="38">
        <v>178</v>
      </c>
      <c r="E66" s="38">
        <v>1</v>
      </c>
      <c r="F66" s="59">
        <v>0</v>
      </c>
      <c r="G66" s="34">
        <v>1069</v>
      </c>
      <c r="H66" s="10"/>
    </row>
    <row r="67" spans="1:8" ht="12.75">
      <c r="A67" s="16" t="s">
        <v>109</v>
      </c>
      <c r="B67" s="17" t="s">
        <v>81</v>
      </c>
      <c r="C67" s="59">
        <v>223</v>
      </c>
      <c r="D67" s="38">
        <v>18</v>
      </c>
      <c r="E67" s="38">
        <v>0</v>
      </c>
      <c r="F67" s="59">
        <v>0</v>
      </c>
      <c r="G67" s="34">
        <v>241</v>
      </c>
      <c r="H67" s="10"/>
    </row>
    <row r="68" spans="1:8" ht="12.75">
      <c r="A68" s="16" t="s">
        <v>109</v>
      </c>
      <c r="B68" s="17" t="s">
        <v>82</v>
      </c>
      <c r="C68" s="59">
        <v>503</v>
      </c>
      <c r="D68" s="38">
        <v>110</v>
      </c>
      <c r="E68" s="38">
        <v>694</v>
      </c>
      <c r="F68" s="59">
        <v>8</v>
      </c>
      <c r="G68" s="34">
        <v>1315</v>
      </c>
      <c r="H68" s="10"/>
    </row>
    <row r="69" spans="1:8" ht="12.75">
      <c r="A69" s="63"/>
      <c r="B69" s="6"/>
      <c r="C69" s="21" t="s">
        <v>121</v>
      </c>
      <c r="D69" s="54" t="s">
        <v>121</v>
      </c>
      <c r="E69" s="54" t="s">
        <v>121</v>
      </c>
      <c r="F69" s="50" t="s">
        <v>121</v>
      </c>
      <c r="G69" s="53" t="s">
        <v>121</v>
      </c>
      <c r="H69" s="10"/>
    </row>
  </sheetData>
  <mergeCells count="2">
    <mergeCell ref="A6:B6"/>
    <mergeCell ref="A10:B10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K6" sqref="K6:K8"/>
    </sheetView>
  </sheetViews>
  <sheetFormatPr defaultColWidth="11.421875" defaultRowHeight="12.75"/>
  <cols>
    <col min="1" max="1" width="1.7109375" style="0" customWidth="1"/>
    <col min="2" max="2" width="15.7109375" style="0" customWidth="1"/>
    <col min="3" max="10" width="9.7109375" style="0" customWidth="1"/>
  </cols>
  <sheetData>
    <row r="1" spans="1:12" ht="12.75">
      <c r="A1" s="9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9" t="s">
        <v>133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2" t="s">
        <v>94</v>
      </c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" customHeight="1">
      <c r="A5" s="12"/>
      <c r="B5" s="12"/>
      <c r="C5" s="10" t="s">
        <v>98</v>
      </c>
      <c r="D5" s="10" t="s">
        <v>98</v>
      </c>
      <c r="E5" s="10" t="s">
        <v>98</v>
      </c>
      <c r="F5" s="10" t="s">
        <v>98</v>
      </c>
      <c r="G5" s="10" t="s">
        <v>98</v>
      </c>
      <c r="H5" s="10" t="s">
        <v>98</v>
      </c>
      <c r="I5" s="10" t="s">
        <v>98</v>
      </c>
      <c r="J5" s="10" t="s">
        <v>98</v>
      </c>
      <c r="K5" s="10" t="s">
        <v>98</v>
      </c>
      <c r="L5" s="10"/>
    </row>
    <row r="6" spans="1:12" ht="12.75">
      <c r="A6" s="188" t="s">
        <v>95</v>
      </c>
      <c r="B6" s="189"/>
      <c r="C6" s="13" t="s">
        <v>128</v>
      </c>
      <c r="D6" s="14" t="s">
        <v>129</v>
      </c>
      <c r="E6" s="14" t="s">
        <v>130</v>
      </c>
      <c r="F6" s="14" t="s">
        <v>131</v>
      </c>
      <c r="G6" s="14" t="s">
        <v>132</v>
      </c>
      <c r="H6" s="14" t="s">
        <v>99</v>
      </c>
      <c r="I6" s="13" t="s">
        <v>126</v>
      </c>
      <c r="J6" s="83" t="s">
        <v>127</v>
      </c>
      <c r="K6" s="61" t="s">
        <v>91</v>
      </c>
      <c r="L6" s="10"/>
    </row>
    <row r="7" spans="1:12" ht="12.75">
      <c r="A7" s="16"/>
      <c r="B7" s="17" t="s">
        <v>96</v>
      </c>
      <c r="C7" s="18" t="s">
        <v>98</v>
      </c>
      <c r="D7" s="19" t="s">
        <v>98</v>
      </c>
      <c r="E7" s="19" t="s">
        <v>98</v>
      </c>
      <c r="F7" s="19" t="s">
        <v>98</v>
      </c>
      <c r="G7" s="19" t="s">
        <v>98</v>
      </c>
      <c r="H7" s="19" t="s">
        <v>98</v>
      </c>
      <c r="I7" s="18" t="s">
        <v>107</v>
      </c>
      <c r="J7" s="84" t="s">
        <v>29</v>
      </c>
      <c r="K7" s="81" t="s">
        <v>92</v>
      </c>
      <c r="L7" s="10"/>
    </row>
    <row r="8" spans="1:12" ht="12.75">
      <c r="A8" s="21" t="s">
        <v>109</v>
      </c>
      <c r="B8" s="22" t="s">
        <v>21</v>
      </c>
      <c r="C8" s="5"/>
      <c r="D8" s="8"/>
      <c r="E8" s="8"/>
      <c r="F8" s="8"/>
      <c r="G8" s="8"/>
      <c r="H8" s="8"/>
      <c r="I8" s="50" t="s">
        <v>98</v>
      </c>
      <c r="J8" s="85" t="s">
        <v>98</v>
      </c>
      <c r="K8" s="82" t="s">
        <v>123</v>
      </c>
      <c r="L8" s="10"/>
    </row>
    <row r="9" spans="1:12" ht="6" customHeight="1">
      <c r="A9" s="27"/>
      <c r="B9" s="28"/>
      <c r="C9" s="75" t="s">
        <v>98</v>
      </c>
      <c r="D9" s="80" t="s">
        <v>98</v>
      </c>
      <c r="E9" s="80" t="s">
        <v>98</v>
      </c>
      <c r="F9" s="80" t="s">
        <v>98</v>
      </c>
      <c r="G9" s="80" t="s">
        <v>98</v>
      </c>
      <c r="H9" s="80" t="s">
        <v>98</v>
      </c>
      <c r="I9" s="76"/>
      <c r="J9" s="86"/>
      <c r="K9" s="77"/>
      <c r="L9" s="10"/>
    </row>
    <row r="10" spans="1:12" ht="24" customHeight="1">
      <c r="A10" s="186" t="s">
        <v>83</v>
      </c>
      <c r="B10" s="187"/>
      <c r="C10" s="32">
        <v>73</v>
      </c>
      <c r="D10" s="33">
        <v>49</v>
      </c>
      <c r="E10" s="33">
        <v>65</v>
      </c>
      <c r="F10" s="33">
        <v>119</v>
      </c>
      <c r="G10" s="33">
        <v>47</v>
      </c>
      <c r="H10" s="33">
        <v>5417</v>
      </c>
      <c r="I10" s="32">
        <v>115</v>
      </c>
      <c r="J10" s="87">
        <v>109</v>
      </c>
      <c r="K10" s="62">
        <v>5994</v>
      </c>
      <c r="L10" s="10"/>
    </row>
    <row r="11" spans="1:12" ht="12.75">
      <c r="A11" s="4"/>
      <c r="B11" s="7"/>
      <c r="C11" s="37" t="s">
        <v>98</v>
      </c>
      <c r="D11" s="38" t="s">
        <v>98</v>
      </c>
      <c r="E11" s="38" t="s">
        <v>98</v>
      </c>
      <c r="F11" s="38" t="s">
        <v>98</v>
      </c>
      <c r="G11" s="38" t="s">
        <v>98</v>
      </c>
      <c r="H11" s="38" t="s">
        <v>98</v>
      </c>
      <c r="I11" s="37" t="s">
        <v>98</v>
      </c>
      <c r="J11" s="88" t="s">
        <v>98</v>
      </c>
      <c r="K11" s="78" t="s">
        <v>98</v>
      </c>
      <c r="L11" s="10"/>
    </row>
    <row r="12" spans="1:12" ht="12.75">
      <c r="A12" s="39" t="s">
        <v>30</v>
      </c>
      <c r="B12" s="40"/>
      <c r="C12" s="32">
        <v>47</v>
      </c>
      <c r="D12" s="33">
        <v>26</v>
      </c>
      <c r="E12" s="33">
        <v>56</v>
      </c>
      <c r="F12" s="33">
        <v>85</v>
      </c>
      <c r="G12" s="33">
        <v>38</v>
      </c>
      <c r="H12" s="33">
        <v>4269</v>
      </c>
      <c r="I12" s="32">
        <v>89</v>
      </c>
      <c r="J12" s="87">
        <v>95</v>
      </c>
      <c r="K12" s="62">
        <v>4705</v>
      </c>
      <c r="L12" s="10"/>
    </row>
    <row r="13" spans="1:12" ht="12.75">
      <c r="A13" s="4"/>
      <c r="B13" s="17" t="s">
        <v>31</v>
      </c>
      <c r="C13" s="37">
        <v>2</v>
      </c>
      <c r="D13" s="38">
        <v>2</v>
      </c>
      <c r="E13" s="38">
        <v>6</v>
      </c>
      <c r="F13" s="38">
        <v>4</v>
      </c>
      <c r="G13" s="38">
        <v>6</v>
      </c>
      <c r="H13" s="38">
        <v>468</v>
      </c>
      <c r="I13" s="37">
        <v>11</v>
      </c>
      <c r="J13" s="88">
        <v>3</v>
      </c>
      <c r="K13" s="78">
        <v>502</v>
      </c>
      <c r="L13" s="10"/>
    </row>
    <row r="14" spans="1:12" ht="12.75">
      <c r="A14" s="4"/>
      <c r="B14" s="17" t="s">
        <v>32</v>
      </c>
      <c r="C14" s="37">
        <v>1</v>
      </c>
      <c r="D14" s="38">
        <v>9</v>
      </c>
      <c r="E14" s="38">
        <v>11</v>
      </c>
      <c r="F14" s="38">
        <v>13</v>
      </c>
      <c r="G14" s="38">
        <v>4</v>
      </c>
      <c r="H14" s="38">
        <v>689</v>
      </c>
      <c r="I14" s="37">
        <v>9</v>
      </c>
      <c r="J14" s="88">
        <v>17</v>
      </c>
      <c r="K14" s="78">
        <v>753</v>
      </c>
      <c r="L14" s="10"/>
    </row>
    <row r="15" spans="1:12" ht="12.75">
      <c r="A15" s="4"/>
      <c r="B15" s="17" t="s">
        <v>33</v>
      </c>
      <c r="C15" s="37">
        <v>1</v>
      </c>
      <c r="D15" s="38">
        <v>0</v>
      </c>
      <c r="E15" s="38">
        <v>4</v>
      </c>
      <c r="F15" s="38">
        <v>0</v>
      </c>
      <c r="G15" s="38">
        <v>2</v>
      </c>
      <c r="H15" s="38">
        <v>14</v>
      </c>
      <c r="I15" s="37">
        <v>2</v>
      </c>
      <c r="J15" s="88">
        <v>9</v>
      </c>
      <c r="K15" s="78">
        <v>32</v>
      </c>
      <c r="L15" s="10"/>
    </row>
    <row r="16" spans="1:12" ht="12.75">
      <c r="A16" s="4"/>
      <c r="B16" s="17" t="s">
        <v>34</v>
      </c>
      <c r="C16" s="37">
        <v>0</v>
      </c>
      <c r="D16" s="38">
        <v>0</v>
      </c>
      <c r="E16" s="38">
        <v>1</v>
      </c>
      <c r="F16" s="38">
        <v>1</v>
      </c>
      <c r="G16" s="38">
        <v>0</v>
      </c>
      <c r="H16" s="38">
        <v>415</v>
      </c>
      <c r="I16" s="37">
        <v>2</v>
      </c>
      <c r="J16" s="88">
        <v>12</v>
      </c>
      <c r="K16" s="78">
        <v>431</v>
      </c>
      <c r="L16" s="10"/>
    </row>
    <row r="17" spans="1:12" ht="12.75">
      <c r="A17" s="4"/>
      <c r="B17" s="17" t="s">
        <v>35</v>
      </c>
      <c r="C17" s="37">
        <v>6</v>
      </c>
      <c r="D17" s="38">
        <v>1</v>
      </c>
      <c r="E17" s="38">
        <v>3</v>
      </c>
      <c r="F17" s="38">
        <v>10</v>
      </c>
      <c r="G17" s="38">
        <v>0</v>
      </c>
      <c r="H17" s="38">
        <v>141</v>
      </c>
      <c r="I17" s="37">
        <v>0</v>
      </c>
      <c r="J17" s="88">
        <v>0</v>
      </c>
      <c r="K17" s="78">
        <v>161</v>
      </c>
      <c r="L17" s="10"/>
    </row>
    <row r="18" spans="1:12" ht="12.75">
      <c r="A18" s="4"/>
      <c r="B18" s="17" t="s">
        <v>36</v>
      </c>
      <c r="C18" s="37">
        <v>1</v>
      </c>
      <c r="D18" s="38">
        <v>1</v>
      </c>
      <c r="E18" s="38">
        <v>3</v>
      </c>
      <c r="F18" s="38">
        <v>3</v>
      </c>
      <c r="G18" s="38">
        <v>2</v>
      </c>
      <c r="H18" s="38">
        <v>163</v>
      </c>
      <c r="I18" s="37">
        <v>6</v>
      </c>
      <c r="J18" s="88">
        <v>2</v>
      </c>
      <c r="K18" s="78">
        <v>181</v>
      </c>
      <c r="L18" s="10"/>
    </row>
    <row r="19" spans="1:12" ht="12.75">
      <c r="A19" s="4"/>
      <c r="B19" s="17" t="s">
        <v>37</v>
      </c>
      <c r="C19" s="37">
        <v>0</v>
      </c>
      <c r="D19" s="38">
        <v>0</v>
      </c>
      <c r="E19" s="38">
        <v>0</v>
      </c>
      <c r="F19" s="38">
        <v>2</v>
      </c>
      <c r="G19" s="38">
        <v>0</v>
      </c>
      <c r="H19" s="38">
        <v>47</v>
      </c>
      <c r="I19" s="37">
        <v>0</v>
      </c>
      <c r="J19" s="88">
        <v>2</v>
      </c>
      <c r="K19" s="78">
        <v>51</v>
      </c>
      <c r="L19" s="10"/>
    </row>
    <row r="20" spans="1:12" ht="12.75">
      <c r="A20" s="4"/>
      <c r="B20" s="17" t="s">
        <v>38</v>
      </c>
      <c r="C20" s="37">
        <v>6</v>
      </c>
      <c r="D20" s="38">
        <v>10</v>
      </c>
      <c r="E20" s="38">
        <v>11</v>
      </c>
      <c r="F20" s="38">
        <v>28</v>
      </c>
      <c r="G20" s="38">
        <v>9</v>
      </c>
      <c r="H20" s="38">
        <v>782</v>
      </c>
      <c r="I20" s="37">
        <v>13</v>
      </c>
      <c r="J20" s="88">
        <v>26</v>
      </c>
      <c r="K20" s="78">
        <v>885</v>
      </c>
      <c r="L20" s="10"/>
    </row>
    <row r="21" spans="1:12" ht="12.75">
      <c r="A21" s="4"/>
      <c r="B21" s="17" t="s">
        <v>39</v>
      </c>
      <c r="C21" s="37">
        <v>13</v>
      </c>
      <c r="D21" s="38">
        <v>1</v>
      </c>
      <c r="E21" s="38">
        <v>4</v>
      </c>
      <c r="F21" s="38">
        <v>6</v>
      </c>
      <c r="G21" s="38">
        <v>3</v>
      </c>
      <c r="H21" s="38">
        <v>742</v>
      </c>
      <c r="I21" s="37">
        <v>20</v>
      </c>
      <c r="J21" s="88">
        <v>11</v>
      </c>
      <c r="K21" s="78">
        <v>800</v>
      </c>
      <c r="L21" s="10"/>
    </row>
    <row r="22" spans="1:12" ht="12.75">
      <c r="A22" s="4"/>
      <c r="B22" s="17" t="s">
        <v>40</v>
      </c>
      <c r="C22" s="37">
        <v>14</v>
      </c>
      <c r="D22" s="38">
        <v>0</v>
      </c>
      <c r="E22" s="38">
        <v>12</v>
      </c>
      <c r="F22" s="38">
        <v>17</v>
      </c>
      <c r="G22" s="38">
        <v>4</v>
      </c>
      <c r="H22" s="38">
        <v>574</v>
      </c>
      <c r="I22" s="37">
        <v>26</v>
      </c>
      <c r="J22" s="88">
        <v>6</v>
      </c>
      <c r="K22" s="78">
        <v>653</v>
      </c>
      <c r="L22" s="10"/>
    </row>
    <row r="23" spans="1:12" ht="12.75">
      <c r="A23" s="4"/>
      <c r="B23" s="17" t="s">
        <v>41</v>
      </c>
      <c r="C23" s="37">
        <v>3</v>
      </c>
      <c r="D23" s="38">
        <v>1</v>
      </c>
      <c r="E23" s="38">
        <v>1</v>
      </c>
      <c r="F23" s="38">
        <v>1</v>
      </c>
      <c r="G23" s="38">
        <v>2</v>
      </c>
      <c r="H23" s="38">
        <v>194</v>
      </c>
      <c r="I23" s="37">
        <v>0</v>
      </c>
      <c r="J23" s="88">
        <v>4</v>
      </c>
      <c r="K23" s="78">
        <v>206</v>
      </c>
      <c r="L23" s="10"/>
    </row>
    <row r="24" spans="1:12" ht="12.75">
      <c r="A24" s="4"/>
      <c r="B24" s="17" t="s">
        <v>42</v>
      </c>
      <c r="C24" s="37">
        <v>0</v>
      </c>
      <c r="D24" s="38">
        <v>1</v>
      </c>
      <c r="E24" s="38">
        <v>0</v>
      </c>
      <c r="F24" s="38">
        <v>0</v>
      </c>
      <c r="G24" s="38">
        <v>6</v>
      </c>
      <c r="H24" s="38">
        <v>17</v>
      </c>
      <c r="I24" s="37">
        <v>0</v>
      </c>
      <c r="J24" s="88">
        <v>2</v>
      </c>
      <c r="K24" s="78">
        <v>26</v>
      </c>
      <c r="L24" s="10"/>
    </row>
    <row r="25" spans="1:12" ht="12.75">
      <c r="A25" s="4"/>
      <c r="B25" s="17" t="s">
        <v>43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8">
        <v>23</v>
      </c>
      <c r="I25" s="37">
        <v>0</v>
      </c>
      <c r="J25" s="88">
        <v>1</v>
      </c>
      <c r="K25" s="78">
        <v>24</v>
      </c>
      <c r="L25" s="10"/>
    </row>
    <row r="26" spans="1:12" ht="12.75">
      <c r="A26" s="4"/>
      <c r="B26" s="7"/>
      <c r="C26" s="37" t="s">
        <v>98</v>
      </c>
      <c r="D26" s="38" t="s">
        <v>98</v>
      </c>
      <c r="E26" s="38" t="s">
        <v>98</v>
      </c>
      <c r="F26" s="38" t="s">
        <v>98</v>
      </c>
      <c r="G26" s="38" t="s">
        <v>98</v>
      </c>
      <c r="H26" s="38" t="s">
        <v>98</v>
      </c>
      <c r="I26" s="37" t="s">
        <v>98</v>
      </c>
      <c r="J26" s="88" t="s">
        <v>98</v>
      </c>
      <c r="K26" s="78" t="s">
        <v>98</v>
      </c>
      <c r="L26" s="10"/>
    </row>
    <row r="27" spans="1:12" ht="12.75">
      <c r="A27" s="39" t="s">
        <v>44</v>
      </c>
      <c r="B27" s="40"/>
      <c r="C27" s="32">
        <v>11</v>
      </c>
      <c r="D27" s="33">
        <v>4</v>
      </c>
      <c r="E27" s="33">
        <v>2</v>
      </c>
      <c r="F27" s="33">
        <v>22</v>
      </c>
      <c r="G27" s="33">
        <v>8</v>
      </c>
      <c r="H27" s="33">
        <v>178</v>
      </c>
      <c r="I27" s="32">
        <v>17</v>
      </c>
      <c r="J27" s="87">
        <v>10</v>
      </c>
      <c r="K27" s="62">
        <v>252</v>
      </c>
      <c r="L27" s="10"/>
    </row>
    <row r="28" spans="1:12" ht="12.75">
      <c r="A28" s="4"/>
      <c r="B28" s="17" t="s">
        <v>45</v>
      </c>
      <c r="C28" s="37">
        <v>8</v>
      </c>
      <c r="D28" s="38">
        <v>4</v>
      </c>
      <c r="E28" s="38">
        <v>2</v>
      </c>
      <c r="F28" s="38">
        <v>11</v>
      </c>
      <c r="G28" s="38">
        <v>2</v>
      </c>
      <c r="H28" s="38">
        <v>53</v>
      </c>
      <c r="I28" s="37">
        <v>12</v>
      </c>
      <c r="J28" s="88">
        <v>3</v>
      </c>
      <c r="K28" s="78">
        <v>95</v>
      </c>
      <c r="L28" s="10"/>
    </row>
    <row r="29" spans="1:12" ht="12.75">
      <c r="A29" s="4"/>
      <c r="B29" s="17" t="s">
        <v>46</v>
      </c>
      <c r="C29" s="37">
        <v>0</v>
      </c>
      <c r="D29" s="38">
        <v>0</v>
      </c>
      <c r="E29" s="38">
        <v>0</v>
      </c>
      <c r="F29" s="38">
        <v>1</v>
      </c>
      <c r="G29" s="38">
        <v>0</v>
      </c>
      <c r="H29" s="38">
        <v>25</v>
      </c>
      <c r="I29" s="37">
        <v>0</v>
      </c>
      <c r="J29" s="88">
        <v>0</v>
      </c>
      <c r="K29" s="78">
        <v>26</v>
      </c>
      <c r="L29" s="10"/>
    </row>
    <row r="30" spans="1:12" ht="12.75">
      <c r="A30" s="4"/>
      <c r="B30" s="17" t="s">
        <v>47</v>
      </c>
      <c r="C30" s="37">
        <v>0</v>
      </c>
      <c r="D30" s="38">
        <v>0</v>
      </c>
      <c r="E30" s="38">
        <v>0</v>
      </c>
      <c r="F30" s="38">
        <v>0</v>
      </c>
      <c r="G30" s="38">
        <v>0</v>
      </c>
      <c r="H30" s="38">
        <v>4</v>
      </c>
      <c r="I30" s="37">
        <v>0</v>
      </c>
      <c r="J30" s="88">
        <v>0</v>
      </c>
      <c r="K30" s="78">
        <v>4</v>
      </c>
      <c r="L30" s="10"/>
    </row>
    <row r="31" spans="1:12" ht="12.75">
      <c r="A31" s="4"/>
      <c r="B31" s="17" t="s">
        <v>48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13</v>
      </c>
      <c r="I31" s="37">
        <v>2</v>
      </c>
      <c r="J31" s="88">
        <v>5</v>
      </c>
      <c r="K31" s="78">
        <v>20</v>
      </c>
      <c r="L31" s="10"/>
    </row>
    <row r="32" spans="1:12" ht="12.75">
      <c r="A32" s="4"/>
      <c r="B32" s="17" t="s">
        <v>49</v>
      </c>
      <c r="C32" s="37">
        <v>1</v>
      </c>
      <c r="D32" s="38">
        <v>0</v>
      </c>
      <c r="E32" s="38">
        <v>0</v>
      </c>
      <c r="F32" s="38">
        <v>5</v>
      </c>
      <c r="G32" s="38">
        <v>1</v>
      </c>
      <c r="H32" s="38">
        <v>38</v>
      </c>
      <c r="I32" s="37">
        <v>0</v>
      </c>
      <c r="J32" s="88">
        <v>1</v>
      </c>
      <c r="K32" s="78">
        <v>46</v>
      </c>
      <c r="L32" s="10"/>
    </row>
    <row r="33" spans="1:12" ht="12.75">
      <c r="A33" s="4"/>
      <c r="B33" s="17" t="s">
        <v>50</v>
      </c>
      <c r="C33" s="37">
        <v>0</v>
      </c>
      <c r="D33" s="38">
        <v>0</v>
      </c>
      <c r="E33" s="38">
        <v>0</v>
      </c>
      <c r="F33" s="38">
        <v>5</v>
      </c>
      <c r="G33" s="38">
        <v>0</v>
      </c>
      <c r="H33" s="38">
        <v>16</v>
      </c>
      <c r="I33" s="37">
        <v>3</v>
      </c>
      <c r="J33" s="88">
        <v>0</v>
      </c>
      <c r="K33" s="78">
        <v>24</v>
      </c>
      <c r="L33" s="10"/>
    </row>
    <row r="34" spans="1:12" ht="12.75">
      <c r="A34" s="4"/>
      <c r="B34" s="17" t="s">
        <v>51</v>
      </c>
      <c r="C34" s="37">
        <v>2</v>
      </c>
      <c r="D34" s="38">
        <v>0</v>
      </c>
      <c r="E34" s="38">
        <v>0</v>
      </c>
      <c r="F34" s="38">
        <v>0</v>
      </c>
      <c r="G34" s="38">
        <v>5</v>
      </c>
      <c r="H34" s="38">
        <v>29</v>
      </c>
      <c r="I34" s="37">
        <v>0</v>
      </c>
      <c r="J34" s="88">
        <v>1</v>
      </c>
      <c r="K34" s="78">
        <v>37</v>
      </c>
      <c r="L34" s="10"/>
    </row>
    <row r="35" spans="1:12" ht="12.75">
      <c r="A35" s="63"/>
      <c r="B35" s="6"/>
      <c r="C35" s="41" t="s">
        <v>98</v>
      </c>
      <c r="D35" s="42" t="s">
        <v>98</v>
      </c>
      <c r="E35" s="42" t="s">
        <v>98</v>
      </c>
      <c r="F35" s="42" t="s">
        <v>98</v>
      </c>
      <c r="G35" s="42" t="s">
        <v>98</v>
      </c>
      <c r="H35" s="42" t="s">
        <v>98</v>
      </c>
      <c r="I35" s="41" t="s">
        <v>98</v>
      </c>
      <c r="J35" s="89" t="s">
        <v>98</v>
      </c>
      <c r="K35" s="79" t="s">
        <v>98</v>
      </c>
      <c r="L35" s="10"/>
    </row>
    <row r="36" spans="1:12" ht="12.75">
      <c r="A36" s="39" t="s">
        <v>52</v>
      </c>
      <c r="B36" s="40"/>
      <c r="C36" s="32">
        <v>2</v>
      </c>
      <c r="D36" s="33">
        <v>0</v>
      </c>
      <c r="E36" s="33">
        <v>4</v>
      </c>
      <c r="F36" s="33">
        <v>4</v>
      </c>
      <c r="G36" s="33">
        <v>0</v>
      </c>
      <c r="H36" s="33">
        <v>74</v>
      </c>
      <c r="I36" s="32">
        <v>2</v>
      </c>
      <c r="J36" s="87">
        <v>0</v>
      </c>
      <c r="K36" s="62">
        <v>86</v>
      </c>
      <c r="L36" s="10"/>
    </row>
    <row r="37" spans="1:12" ht="12.75">
      <c r="A37" s="4"/>
      <c r="B37" s="17" t="s">
        <v>53</v>
      </c>
      <c r="C37" s="37">
        <v>0</v>
      </c>
      <c r="D37" s="38">
        <v>0</v>
      </c>
      <c r="E37" s="38">
        <v>0</v>
      </c>
      <c r="F37" s="38">
        <v>0</v>
      </c>
      <c r="G37" s="38">
        <v>0</v>
      </c>
      <c r="H37" s="38">
        <v>6</v>
      </c>
      <c r="I37" s="37">
        <v>1</v>
      </c>
      <c r="J37" s="88">
        <v>0</v>
      </c>
      <c r="K37" s="78">
        <v>7</v>
      </c>
      <c r="L37" s="10"/>
    </row>
    <row r="38" spans="1:12" ht="12.75">
      <c r="A38" s="4"/>
      <c r="B38" s="17" t="s">
        <v>54</v>
      </c>
      <c r="C38" s="37">
        <v>1</v>
      </c>
      <c r="D38" s="38">
        <v>0</v>
      </c>
      <c r="E38" s="38">
        <v>0</v>
      </c>
      <c r="F38" s="38">
        <v>1</v>
      </c>
      <c r="G38" s="38">
        <v>0</v>
      </c>
      <c r="H38" s="38">
        <v>27</v>
      </c>
      <c r="I38" s="37">
        <v>0</v>
      </c>
      <c r="J38" s="88">
        <v>0</v>
      </c>
      <c r="K38" s="78">
        <v>29</v>
      </c>
      <c r="L38" s="10"/>
    </row>
    <row r="39" spans="1:12" ht="12.75">
      <c r="A39" s="4"/>
      <c r="B39" s="17" t="s">
        <v>55</v>
      </c>
      <c r="C39" s="37">
        <v>1</v>
      </c>
      <c r="D39" s="38">
        <v>0</v>
      </c>
      <c r="E39" s="38">
        <v>4</v>
      </c>
      <c r="F39" s="38">
        <v>3</v>
      </c>
      <c r="G39" s="38">
        <v>0</v>
      </c>
      <c r="H39" s="38">
        <v>28</v>
      </c>
      <c r="I39" s="37">
        <v>1</v>
      </c>
      <c r="J39" s="88">
        <v>0</v>
      </c>
      <c r="K39" s="78">
        <v>37</v>
      </c>
      <c r="L39" s="10"/>
    </row>
    <row r="40" spans="1:12" ht="12.75">
      <c r="A40" s="4"/>
      <c r="B40" s="17" t="s">
        <v>57</v>
      </c>
      <c r="C40" s="37">
        <v>0</v>
      </c>
      <c r="D40" s="38">
        <v>0</v>
      </c>
      <c r="E40" s="38">
        <v>0</v>
      </c>
      <c r="F40" s="38">
        <v>0</v>
      </c>
      <c r="G40" s="38">
        <v>0</v>
      </c>
      <c r="H40" s="38">
        <v>1</v>
      </c>
      <c r="I40" s="37">
        <v>0</v>
      </c>
      <c r="J40" s="88">
        <v>0</v>
      </c>
      <c r="K40" s="78">
        <v>1</v>
      </c>
      <c r="L40" s="10"/>
    </row>
    <row r="41" spans="1:12" ht="12.75">
      <c r="A41" s="4"/>
      <c r="B41" s="17" t="s">
        <v>58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12</v>
      </c>
      <c r="I41" s="37">
        <v>0</v>
      </c>
      <c r="J41" s="88">
        <v>0</v>
      </c>
      <c r="K41" s="78">
        <v>12</v>
      </c>
      <c r="L41" s="10"/>
    </row>
    <row r="42" spans="1:12" ht="12.75">
      <c r="A42" s="4"/>
      <c r="B42" s="7"/>
      <c r="C42" s="37" t="s">
        <v>98</v>
      </c>
      <c r="D42" s="38" t="s">
        <v>98</v>
      </c>
      <c r="E42" s="38" t="s">
        <v>98</v>
      </c>
      <c r="F42" s="38" t="s">
        <v>98</v>
      </c>
      <c r="G42" s="38" t="s">
        <v>98</v>
      </c>
      <c r="H42" s="38" t="s">
        <v>98</v>
      </c>
      <c r="I42" s="37" t="s">
        <v>98</v>
      </c>
      <c r="J42" s="88" t="s">
        <v>98</v>
      </c>
      <c r="K42" s="78" t="s">
        <v>98</v>
      </c>
      <c r="L42" s="10"/>
    </row>
    <row r="43" spans="1:12" ht="12.75">
      <c r="A43" s="39" t="s">
        <v>59</v>
      </c>
      <c r="B43" s="40"/>
      <c r="C43" s="32">
        <v>8</v>
      </c>
      <c r="D43" s="33">
        <v>1</v>
      </c>
      <c r="E43" s="33">
        <v>0</v>
      </c>
      <c r="F43" s="33">
        <v>1</v>
      </c>
      <c r="G43" s="33">
        <v>0</v>
      </c>
      <c r="H43" s="33">
        <v>53</v>
      </c>
      <c r="I43" s="32">
        <v>4</v>
      </c>
      <c r="J43" s="87">
        <v>4</v>
      </c>
      <c r="K43" s="62">
        <v>71</v>
      </c>
      <c r="L43" s="10"/>
    </row>
    <row r="44" spans="1:12" ht="12.75">
      <c r="A44" s="4"/>
      <c r="B44" s="17" t="s">
        <v>60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5</v>
      </c>
      <c r="I44" s="37">
        <v>0</v>
      </c>
      <c r="J44" s="88">
        <v>2</v>
      </c>
      <c r="K44" s="78">
        <v>7</v>
      </c>
      <c r="L44" s="10"/>
    </row>
    <row r="45" spans="1:12" ht="12.75">
      <c r="A45" s="4"/>
      <c r="B45" s="17" t="s">
        <v>62</v>
      </c>
      <c r="C45" s="37">
        <v>0</v>
      </c>
      <c r="D45" s="38">
        <v>1</v>
      </c>
      <c r="E45" s="38">
        <v>0</v>
      </c>
      <c r="F45" s="38">
        <v>0</v>
      </c>
      <c r="G45" s="38">
        <v>0</v>
      </c>
      <c r="H45" s="38">
        <v>4</v>
      </c>
      <c r="I45" s="37">
        <v>0</v>
      </c>
      <c r="J45" s="88">
        <v>0</v>
      </c>
      <c r="K45" s="78">
        <v>5</v>
      </c>
      <c r="L45" s="10"/>
    </row>
    <row r="46" spans="1:12" ht="12.75">
      <c r="A46" s="4"/>
      <c r="B46" s="17" t="s">
        <v>63</v>
      </c>
      <c r="C46" s="37">
        <v>5</v>
      </c>
      <c r="D46" s="38">
        <v>0</v>
      </c>
      <c r="E46" s="38">
        <v>0</v>
      </c>
      <c r="F46" s="38">
        <v>1</v>
      </c>
      <c r="G46" s="38">
        <v>0</v>
      </c>
      <c r="H46" s="38">
        <v>16</v>
      </c>
      <c r="I46" s="37">
        <v>0</v>
      </c>
      <c r="J46" s="88">
        <v>1</v>
      </c>
      <c r="K46" s="78">
        <v>23</v>
      </c>
      <c r="L46" s="10"/>
    </row>
    <row r="47" spans="1:12" ht="12.75">
      <c r="A47" s="4"/>
      <c r="B47" s="17" t="s">
        <v>64</v>
      </c>
      <c r="C47" s="37">
        <v>3</v>
      </c>
      <c r="D47" s="38">
        <v>0</v>
      </c>
      <c r="E47" s="38">
        <v>0</v>
      </c>
      <c r="F47" s="38">
        <v>0</v>
      </c>
      <c r="G47" s="38">
        <v>0</v>
      </c>
      <c r="H47" s="38">
        <v>28</v>
      </c>
      <c r="I47" s="37">
        <v>4</v>
      </c>
      <c r="J47" s="88">
        <v>1</v>
      </c>
      <c r="K47" s="78">
        <v>36</v>
      </c>
      <c r="L47" s="10"/>
    </row>
    <row r="48" spans="1:12" ht="12.75">
      <c r="A48" s="4"/>
      <c r="B48" s="7"/>
      <c r="C48" s="37" t="s">
        <v>98</v>
      </c>
      <c r="D48" s="38" t="s">
        <v>98</v>
      </c>
      <c r="E48" s="38" t="s">
        <v>98</v>
      </c>
      <c r="F48" s="38" t="s">
        <v>98</v>
      </c>
      <c r="G48" s="38" t="s">
        <v>98</v>
      </c>
      <c r="H48" s="38" t="s">
        <v>98</v>
      </c>
      <c r="I48" s="37" t="s">
        <v>98</v>
      </c>
      <c r="J48" s="88" t="s">
        <v>98</v>
      </c>
      <c r="K48" s="78" t="s">
        <v>98</v>
      </c>
      <c r="L48" s="10"/>
    </row>
    <row r="49" spans="1:12" ht="12.75">
      <c r="A49" s="39" t="s">
        <v>65</v>
      </c>
      <c r="B49" s="40"/>
      <c r="C49" s="32">
        <v>5</v>
      </c>
      <c r="D49" s="33">
        <v>18</v>
      </c>
      <c r="E49" s="33">
        <v>3</v>
      </c>
      <c r="F49" s="33">
        <v>7</v>
      </c>
      <c r="G49" s="33">
        <v>1</v>
      </c>
      <c r="H49" s="33">
        <v>843</v>
      </c>
      <c r="I49" s="32">
        <v>3</v>
      </c>
      <c r="J49" s="87">
        <v>0</v>
      </c>
      <c r="K49" s="62">
        <v>880</v>
      </c>
      <c r="L49" s="10"/>
    </row>
    <row r="50" spans="1:12" ht="12.75">
      <c r="A50" s="4"/>
      <c r="B50" s="17" t="s">
        <v>66</v>
      </c>
      <c r="C50" s="37">
        <v>0</v>
      </c>
      <c r="D50" s="38">
        <v>0</v>
      </c>
      <c r="E50" s="38">
        <v>0</v>
      </c>
      <c r="F50" s="38">
        <v>0</v>
      </c>
      <c r="G50" s="38">
        <v>0</v>
      </c>
      <c r="H50" s="38">
        <v>1</v>
      </c>
      <c r="I50" s="37">
        <v>0</v>
      </c>
      <c r="J50" s="88">
        <v>0</v>
      </c>
      <c r="K50" s="78">
        <v>1</v>
      </c>
      <c r="L50" s="10"/>
    </row>
    <row r="51" spans="1:12" ht="12.75">
      <c r="A51" s="4"/>
      <c r="B51" s="17" t="s">
        <v>67</v>
      </c>
      <c r="C51" s="37">
        <v>0</v>
      </c>
      <c r="D51" s="38">
        <v>0</v>
      </c>
      <c r="E51" s="38">
        <v>0</v>
      </c>
      <c r="F51" s="38">
        <v>0</v>
      </c>
      <c r="G51" s="38">
        <v>0</v>
      </c>
      <c r="H51" s="38">
        <v>1</v>
      </c>
      <c r="I51" s="37">
        <v>0</v>
      </c>
      <c r="J51" s="88">
        <v>0</v>
      </c>
      <c r="K51" s="78">
        <v>1</v>
      </c>
      <c r="L51" s="10"/>
    </row>
    <row r="52" spans="1:12" ht="12.75">
      <c r="A52" s="4"/>
      <c r="B52" s="17" t="s">
        <v>68</v>
      </c>
      <c r="C52" s="37">
        <v>0</v>
      </c>
      <c r="D52" s="38">
        <v>0</v>
      </c>
      <c r="E52" s="38">
        <v>0</v>
      </c>
      <c r="F52" s="38">
        <v>1</v>
      </c>
      <c r="G52" s="38">
        <v>0</v>
      </c>
      <c r="H52" s="38">
        <v>1</v>
      </c>
      <c r="I52" s="37">
        <v>0</v>
      </c>
      <c r="J52" s="88">
        <v>0</v>
      </c>
      <c r="K52" s="78">
        <v>2</v>
      </c>
      <c r="L52" s="10"/>
    </row>
    <row r="53" spans="1:11" ht="12.75">
      <c r="A53" s="4"/>
      <c r="B53" s="17" t="s">
        <v>70</v>
      </c>
      <c r="C53" s="37">
        <v>1</v>
      </c>
      <c r="D53" s="38">
        <v>8</v>
      </c>
      <c r="E53" s="38">
        <v>0</v>
      </c>
      <c r="F53" s="38">
        <v>0</v>
      </c>
      <c r="G53" s="38">
        <v>0</v>
      </c>
      <c r="H53" s="38">
        <v>1</v>
      </c>
      <c r="I53" s="37">
        <v>0</v>
      </c>
      <c r="J53" s="88">
        <v>0</v>
      </c>
      <c r="K53" s="78">
        <v>10</v>
      </c>
    </row>
    <row r="54" spans="1:11" ht="12.75">
      <c r="A54" s="4"/>
      <c r="B54" s="17" t="s">
        <v>71</v>
      </c>
      <c r="C54" s="37">
        <v>1</v>
      </c>
      <c r="D54" s="38">
        <v>1</v>
      </c>
      <c r="E54" s="38">
        <v>1</v>
      </c>
      <c r="F54" s="38">
        <v>0</v>
      </c>
      <c r="G54" s="38">
        <v>0</v>
      </c>
      <c r="H54" s="38">
        <v>112</v>
      </c>
      <c r="I54" s="37">
        <v>0</v>
      </c>
      <c r="J54" s="88">
        <v>0</v>
      </c>
      <c r="K54" s="78">
        <v>115</v>
      </c>
    </row>
    <row r="55" spans="1:11" ht="12.75">
      <c r="A55" s="16"/>
      <c r="B55" s="17" t="s">
        <v>73</v>
      </c>
      <c r="C55" s="37">
        <v>0</v>
      </c>
      <c r="D55" s="38">
        <v>0</v>
      </c>
      <c r="E55" s="38">
        <v>0</v>
      </c>
      <c r="F55" s="38">
        <v>1</v>
      </c>
      <c r="G55" s="38">
        <v>0</v>
      </c>
      <c r="H55" s="38">
        <v>6</v>
      </c>
      <c r="I55" s="37">
        <v>0</v>
      </c>
      <c r="J55" s="88">
        <v>0</v>
      </c>
      <c r="K55" s="78">
        <v>7</v>
      </c>
    </row>
    <row r="56" spans="1:11" ht="12.75">
      <c r="A56" s="16"/>
      <c r="B56" s="17" t="s">
        <v>74</v>
      </c>
      <c r="C56" s="37">
        <v>0</v>
      </c>
      <c r="D56" s="38">
        <v>7</v>
      </c>
      <c r="E56" s="38">
        <v>0</v>
      </c>
      <c r="F56" s="38">
        <v>0</v>
      </c>
      <c r="G56" s="38">
        <v>0</v>
      </c>
      <c r="H56" s="38">
        <v>3</v>
      </c>
      <c r="I56" s="37">
        <v>1</v>
      </c>
      <c r="J56" s="88">
        <v>0</v>
      </c>
      <c r="K56" s="78">
        <v>11</v>
      </c>
    </row>
    <row r="57" spans="1:11" ht="12.75">
      <c r="A57" s="16"/>
      <c r="B57" s="17" t="s">
        <v>76</v>
      </c>
      <c r="C57" s="37">
        <v>0</v>
      </c>
      <c r="D57" s="38">
        <v>0</v>
      </c>
      <c r="E57" s="38">
        <v>0</v>
      </c>
      <c r="F57" s="38">
        <v>0</v>
      </c>
      <c r="G57" s="38">
        <v>0</v>
      </c>
      <c r="H57" s="38">
        <v>1</v>
      </c>
      <c r="I57" s="37">
        <v>0</v>
      </c>
      <c r="J57" s="88">
        <v>0</v>
      </c>
      <c r="K57" s="78">
        <v>1</v>
      </c>
    </row>
    <row r="58" spans="1:11" ht="12.75">
      <c r="A58" s="16"/>
      <c r="B58" s="17" t="s">
        <v>78</v>
      </c>
      <c r="C58" s="37">
        <v>0</v>
      </c>
      <c r="D58" s="38">
        <v>2</v>
      </c>
      <c r="E58" s="38">
        <v>0</v>
      </c>
      <c r="F58" s="38">
        <v>2</v>
      </c>
      <c r="G58" s="38">
        <v>1</v>
      </c>
      <c r="H58" s="38">
        <v>24</v>
      </c>
      <c r="I58" s="37">
        <v>0</v>
      </c>
      <c r="J58" s="88">
        <v>0</v>
      </c>
      <c r="K58" s="78">
        <v>29</v>
      </c>
    </row>
    <row r="59" spans="1:11" ht="12.75">
      <c r="A59" s="16"/>
      <c r="B59" s="17" t="s">
        <v>80</v>
      </c>
      <c r="C59" s="37">
        <v>0</v>
      </c>
      <c r="D59" s="38">
        <v>0</v>
      </c>
      <c r="E59" s="38">
        <v>0</v>
      </c>
      <c r="F59" s="38">
        <v>0</v>
      </c>
      <c r="G59" s="38">
        <v>0</v>
      </c>
      <c r="H59" s="38">
        <v>1</v>
      </c>
      <c r="I59" s="37">
        <v>0</v>
      </c>
      <c r="J59" s="88">
        <v>0</v>
      </c>
      <c r="K59" s="78">
        <v>1</v>
      </c>
    </row>
    <row r="60" spans="1:11" ht="12.75">
      <c r="A60" s="4"/>
      <c r="B60" s="17" t="s">
        <v>82</v>
      </c>
      <c r="C60" s="37">
        <v>3</v>
      </c>
      <c r="D60" s="38">
        <v>0</v>
      </c>
      <c r="E60" s="38">
        <v>2</v>
      </c>
      <c r="F60" s="38">
        <v>3</v>
      </c>
      <c r="G60" s="38">
        <v>0</v>
      </c>
      <c r="H60" s="38">
        <v>692</v>
      </c>
      <c r="I60" s="37">
        <v>2</v>
      </c>
      <c r="J60" s="88">
        <v>0</v>
      </c>
      <c r="K60" s="78">
        <v>702</v>
      </c>
    </row>
    <row r="61" spans="1:11" ht="12.75">
      <c r="A61" s="63"/>
      <c r="B61" s="6" t="s">
        <v>21</v>
      </c>
      <c r="C61" s="41" t="s">
        <v>98</v>
      </c>
      <c r="D61" s="42" t="s">
        <v>98</v>
      </c>
      <c r="E61" s="42" t="s">
        <v>98</v>
      </c>
      <c r="F61" s="42" t="s">
        <v>98</v>
      </c>
      <c r="G61" s="42" t="s">
        <v>98</v>
      </c>
      <c r="H61" s="42" t="s">
        <v>98</v>
      </c>
      <c r="I61" s="41" t="s">
        <v>98</v>
      </c>
      <c r="J61" s="89" t="s">
        <v>98</v>
      </c>
      <c r="K61" s="79" t="s">
        <v>98</v>
      </c>
    </row>
  </sheetData>
  <mergeCells count="2">
    <mergeCell ref="A6:B6"/>
    <mergeCell ref="A10:B10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2">
      <selection activeCell="A10" sqref="A10:B10"/>
    </sheetView>
  </sheetViews>
  <sheetFormatPr defaultColWidth="11.421875" defaultRowHeight="12.75"/>
  <cols>
    <col min="1" max="1" width="1.7109375" style="0" customWidth="1"/>
    <col min="2" max="2" width="15.7109375" style="0" customWidth="1"/>
    <col min="4" max="4" width="11.7109375" style="0" customWidth="1"/>
  </cols>
  <sheetData>
    <row r="1" spans="1:9" ht="12.75">
      <c r="A1" s="9" t="s">
        <v>137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9" t="s">
        <v>135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9"/>
      <c r="B3" s="10"/>
      <c r="C3" s="10"/>
      <c r="D3" s="10"/>
      <c r="E3" s="10"/>
      <c r="F3" s="10"/>
      <c r="G3" s="10"/>
      <c r="H3" s="10"/>
      <c r="I3" s="10"/>
    </row>
    <row r="4" spans="1:9" ht="12.75">
      <c r="A4" s="12" t="s">
        <v>94</v>
      </c>
      <c r="B4" s="12"/>
      <c r="C4" s="10"/>
      <c r="D4" s="10"/>
      <c r="E4" s="10"/>
      <c r="F4" s="10"/>
      <c r="G4" s="10"/>
      <c r="H4" s="10"/>
      <c r="I4" s="10"/>
    </row>
    <row r="5" spans="1:9" ht="3" customHeight="1">
      <c r="A5" s="12"/>
      <c r="B5" s="12"/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/>
    </row>
    <row r="6" spans="1:9" ht="12.75">
      <c r="A6" s="188" t="s">
        <v>95</v>
      </c>
      <c r="B6" s="189"/>
      <c r="C6" s="13" t="s">
        <v>30</v>
      </c>
      <c r="D6" s="14" t="s">
        <v>138</v>
      </c>
      <c r="E6" s="14" t="s">
        <v>136</v>
      </c>
      <c r="F6" s="14" t="s">
        <v>59</v>
      </c>
      <c r="G6" s="13" t="s">
        <v>139</v>
      </c>
      <c r="H6" s="15" t="s">
        <v>91</v>
      </c>
      <c r="I6" s="10"/>
    </row>
    <row r="7" spans="1:9" ht="12.75">
      <c r="A7" s="16"/>
      <c r="B7" s="17" t="s">
        <v>96</v>
      </c>
      <c r="C7" s="55"/>
      <c r="D7" s="19" t="s">
        <v>140</v>
      </c>
      <c r="E7" s="56"/>
      <c r="F7" s="56"/>
      <c r="G7" s="18" t="s">
        <v>70</v>
      </c>
      <c r="H7" s="20" t="s">
        <v>92</v>
      </c>
      <c r="I7" s="10"/>
    </row>
    <row r="8" spans="1:9" ht="12.75">
      <c r="A8" s="21"/>
      <c r="B8" s="22"/>
      <c r="C8" s="71"/>
      <c r="D8" s="24"/>
      <c r="E8" s="72"/>
      <c r="F8" s="72"/>
      <c r="G8" s="67"/>
      <c r="H8" s="26" t="s">
        <v>123</v>
      </c>
      <c r="I8" s="10"/>
    </row>
    <row r="9" spans="1:9" ht="6" customHeight="1">
      <c r="A9" s="27" t="s">
        <v>109</v>
      </c>
      <c r="B9" s="28" t="s">
        <v>21</v>
      </c>
      <c r="C9" s="29" t="s">
        <v>22</v>
      </c>
      <c r="D9" s="30" t="s">
        <v>22</v>
      </c>
      <c r="E9" s="30" t="s">
        <v>22</v>
      </c>
      <c r="F9" s="30" t="s">
        <v>22</v>
      </c>
      <c r="G9" s="29" t="s">
        <v>22</v>
      </c>
      <c r="H9" s="52"/>
      <c r="I9" s="10"/>
    </row>
    <row r="10" spans="1:9" ht="24" customHeight="1">
      <c r="A10" s="186" t="s">
        <v>83</v>
      </c>
      <c r="B10" s="187"/>
      <c r="C10" s="32">
        <v>155093</v>
      </c>
      <c r="D10" s="33">
        <v>25921</v>
      </c>
      <c r="E10" s="33">
        <v>7744</v>
      </c>
      <c r="F10" s="33">
        <v>6398</v>
      </c>
      <c r="G10" s="32">
        <v>13664</v>
      </c>
      <c r="H10" s="34">
        <v>208820</v>
      </c>
      <c r="I10" s="10"/>
    </row>
    <row r="11" spans="1:9" ht="12.75">
      <c r="A11" s="16"/>
      <c r="B11" s="7"/>
      <c r="C11" s="37" t="s">
        <v>22</v>
      </c>
      <c r="D11" s="38" t="s">
        <v>22</v>
      </c>
      <c r="E11" s="38" t="s">
        <v>22</v>
      </c>
      <c r="F11" s="38" t="s">
        <v>22</v>
      </c>
      <c r="G11" s="37" t="s">
        <v>22</v>
      </c>
      <c r="H11" s="74" t="s">
        <v>22</v>
      </c>
      <c r="I11" s="10"/>
    </row>
    <row r="12" spans="1:9" ht="12.75">
      <c r="A12" s="190" t="s">
        <v>24</v>
      </c>
      <c r="B12" s="191"/>
      <c r="C12" s="32">
        <v>153466</v>
      </c>
      <c r="D12" s="33">
        <v>444</v>
      </c>
      <c r="E12" s="33">
        <v>117</v>
      </c>
      <c r="F12" s="33">
        <v>169</v>
      </c>
      <c r="G12" s="32">
        <v>321</v>
      </c>
      <c r="H12" s="34">
        <v>154517</v>
      </c>
      <c r="I12" s="10"/>
    </row>
    <row r="13" spans="1:9" ht="12.75">
      <c r="A13" s="16"/>
      <c r="B13" s="17" t="s">
        <v>31</v>
      </c>
      <c r="C13" s="37">
        <v>8208</v>
      </c>
      <c r="D13" s="38">
        <v>15</v>
      </c>
      <c r="E13" s="38">
        <v>5</v>
      </c>
      <c r="F13" s="38">
        <v>7</v>
      </c>
      <c r="G13" s="37">
        <v>7</v>
      </c>
      <c r="H13" s="34">
        <v>8242</v>
      </c>
      <c r="I13" s="10"/>
    </row>
    <row r="14" spans="1:9" ht="12.75">
      <c r="A14" s="16"/>
      <c r="B14" s="17" t="s">
        <v>32</v>
      </c>
      <c r="C14" s="37">
        <v>24269</v>
      </c>
      <c r="D14" s="38">
        <v>56</v>
      </c>
      <c r="E14" s="38">
        <v>15</v>
      </c>
      <c r="F14" s="38">
        <v>14</v>
      </c>
      <c r="G14" s="37">
        <v>66</v>
      </c>
      <c r="H14" s="34">
        <v>24420</v>
      </c>
      <c r="I14" s="10"/>
    </row>
    <row r="15" spans="1:9" ht="12.75">
      <c r="A15" s="16"/>
      <c r="B15" s="17" t="s">
        <v>33</v>
      </c>
      <c r="C15" s="37">
        <v>6728</v>
      </c>
      <c r="D15" s="38">
        <v>11</v>
      </c>
      <c r="E15" s="38">
        <v>1</v>
      </c>
      <c r="F15" s="38">
        <v>2</v>
      </c>
      <c r="G15" s="37">
        <v>7</v>
      </c>
      <c r="H15" s="34">
        <v>6749</v>
      </c>
      <c r="I15" s="10"/>
    </row>
    <row r="16" spans="1:9" ht="12.75">
      <c r="A16" s="16"/>
      <c r="B16" s="17" t="s">
        <v>34</v>
      </c>
      <c r="C16" s="37">
        <v>10894</v>
      </c>
      <c r="D16" s="38">
        <v>23</v>
      </c>
      <c r="E16" s="38">
        <v>6</v>
      </c>
      <c r="F16" s="38">
        <v>12</v>
      </c>
      <c r="G16" s="37">
        <v>22</v>
      </c>
      <c r="H16" s="34">
        <v>10957</v>
      </c>
      <c r="I16" s="10"/>
    </row>
    <row r="17" spans="1:9" ht="12.75">
      <c r="A17" s="16"/>
      <c r="B17" s="17" t="s">
        <v>35</v>
      </c>
      <c r="C17" s="37">
        <v>11494</v>
      </c>
      <c r="D17" s="38">
        <v>29</v>
      </c>
      <c r="E17" s="38">
        <v>11</v>
      </c>
      <c r="F17" s="38">
        <v>1</v>
      </c>
      <c r="G17" s="37">
        <v>13</v>
      </c>
      <c r="H17" s="34">
        <v>11548</v>
      </c>
      <c r="I17" s="10"/>
    </row>
    <row r="18" spans="1:9" ht="12.75">
      <c r="A18" s="16"/>
      <c r="B18" s="17" t="s">
        <v>36</v>
      </c>
      <c r="C18" s="37">
        <v>9799</v>
      </c>
      <c r="D18" s="38">
        <v>31</v>
      </c>
      <c r="E18" s="38">
        <v>11</v>
      </c>
      <c r="F18" s="38">
        <v>11</v>
      </c>
      <c r="G18" s="37">
        <v>19</v>
      </c>
      <c r="H18" s="34">
        <v>9871</v>
      </c>
      <c r="I18" s="10"/>
    </row>
    <row r="19" spans="1:9" ht="12.75">
      <c r="A19" s="16"/>
      <c r="B19" s="17" t="s">
        <v>37</v>
      </c>
      <c r="C19" s="37">
        <v>7640</v>
      </c>
      <c r="D19" s="38">
        <v>28</v>
      </c>
      <c r="E19" s="38">
        <v>9</v>
      </c>
      <c r="F19" s="38">
        <v>19</v>
      </c>
      <c r="G19" s="37">
        <v>20</v>
      </c>
      <c r="H19" s="34">
        <v>7716</v>
      </c>
      <c r="I19" s="10"/>
    </row>
    <row r="20" spans="1:9" ht="12.75">
      <c r="A20" s="16"/>
      <c r="B20" s="17" t="s">
        <v>38</v>
      </c>
      <c r="C20" s="37">
        <v>23923</v>
      </c>
      <c r="D20" s="38">
        <v>116</v>
      </c>
      <c r="E20" s="38">
        <v>28</v>
      </c>
      <c r="F20" s="38">
        <v>55</v>
      </c>
      <c r="G20" s="37">
        <v>81</v>
      </c>
      <c r="H20" s="34">
        <v>24203</v>
      </c>
      <c r="I20" s="10"/>
    </row>
    <row r="21" spans="1:9" ht="12.75">
      <c r="A21" s="16"/>
      <c r="B21" s="17" t="s">
        <v>39</v>
      </c>
      <c r="C21" s="37">
        <v>12855</v>
      </c>
      <c r="D21" s="38">
        <v>33</v>
      </c>
      <c r="E21" s="38">
        <v>8</v>
      </c>
      <c r="F21" s="38">
        <v>12</v>
      </c>
      <c r="G21" s="37">
        <v>14</v>
      </c>
      <c r="H21" s="34">
        <v>12922</v>
      </c>
      <c r="I21" s="10"/>
    </row>
    <row r="22" spans="1:9" ht="12.75">
      <c r="A22" s="16"/>
      <c r="B22" s="17" t="s">
        <v>40</v>
      </c>
      <c r="C22" s="37">
        <v>18335</v>
      </c>
      <c r="D22" s="38">
        <v>55</v>
      </c>
      <c r="E22" s="38">
        <v>14</v>
      </c>
      <c r="F22" s="38">
        <v>22</v>
      </c>
      <c r="G22" s="37">
        <v>44</v>
      </c>
      <c r="H22" s="34">
        <v>18470</v>
      </c>
      <c r="I22" s="10"/>
    </row>
    <row r="23" spans="1:9" ht="12.75">
      <c r="A23" s="16"/>
      <c r="B23" s="17" t="s">
        <v>41</v>
      </c>
      <c r="C23" s="37">
        <v>8374</v>
      </c>
      <c r="D23" s="38">
        <v>25</v>
      </c>
      <c r="E23" s="38">
        <v>7</v>
      </c>
      <c r="F23" s="38">
        <v>9</v>
      </c>
      <c r="G23" s="37">
        <v>16</v>
      </c>
      <c r="H23" s="34">
        <v>8431</v>
      </c>
      <c r="I23" s="10"/>
    </row>
    <row r="24" spans="1:9" ht="12.75">
      <c r="A24" s="16"/>
      <c r="B24" s="17" t="s">
        <v>42</v>
      </c>
      <c r="C24" s="37">
        <v>4877</v>
      </c>
      <c r="D24" s="38">
        <v>17</v>
      </c>
      <c r="E24" s="38">
        <v>0</v>
      </c>
      <c r="F24" s="38">
        <v>0</v>
      </c>
      <c r="G24" s="37">
        <v>0</v>
      </c>
      <c r="H24" s="34">
        <v>4894</v>
      </c>
      <c r="I24" s="10"/>
    </row>
    <row r="25" spans="1:9" ht="12.75">
      <c r="A25" s="16"/>
      <c r="B25" s="17" t="s">
        <v>43</v>
      </c>
      <c r="C25" s="37">
        <v>6070</v>
      </c>
      <c r="D25" s="38">
        <v>5</v>
      </c>
      <c r="E25" s="38">
        <v>2</v>
      </c>
      <c r="F25" s="38">
        <v>5</v>
      </c>
      <c r="G25" s="37">
        <v>12</v>
      </c>
      <c r="H25" s="34">
        <v>6094</v>
      </c>
      <c r="I25" s="10"/>
    </row>
    <row r="26" spans="1:9" ht="12.75">
      <c r="A26" s="16"/>
      <c r="B26" s="7"/>
      <c r="C26" s="37" t="s">
        <v>22</v>
      </c>
      <c r="D26" s="38" t="s">
        <v>22</v>
      </c>
      <c r="E26" s="38" t="s">
        <v>22</v>
      </c>
      <c r="F26" s="38" t="s">
        <v>22</v>
      </c>
      <c r="G26" s="37" t="s">
        <v>22</v>
      </c>
      <c r="H26" s="34" t="s">
        <v>22</v>
      </c>
      <c r="I26" s="10"/>
    </row>
    <row r="27" spans="1:9" ht="12.75">
      <c r="A27" s="39" t="s">
        <v>44</v>
      </c>
      <c r="B27" s="40"/>
      <c r="C27" s="32">
        <v>519</v>
      </c>
      <c r="D27" s="33">
        <v>25417</v>
      </c>
      <c r="E27" s="33">
        <v>19</v>
      </c>
      <c r="F27" s="33">
        <v>8</v>
      </c>
      <c r="G27" s="32">
        <v>22</v>
      </c>
      <c r="H27" s="34">
        <v>25985</v>
      </c>
      <c r="I27" s="10"/>
    </row>
    <row r="28" spans="1:9" ht="12.75">
      <c r="A28" s="16"/>
      <c r="B28" s="17" t="s">
        <v>45</v>
      </c>
      <c r="C28" s="37">
        <v>93</v>
      </c>
      <c r="D28" s="38">
        <v>5389</v>
      </c>
      <c r="E28" s="38">
        <v>4</v>
      </c>
      <c r="F28" s="38">
        <v>0</v>
      </c>
      <c r="G28" s="37">
        <v>4</v>
      </c>
      <c r="H28" s="34">
        <v>5490</v>
      </c>
      <c r="I28" s="10"/>
    </row>
    <row r="29" spans="1:9" ht="12.75">
      <c r="A29" s="16"/>
      <c r="B29" s="17" t="s">
        <v>46</v>
      </c>
      <c r="C29" s="37">
        <v>53</v>
      </c>
      <c r="D29" s="38">
        <v>5226</v>
      </c>
      <c r="E29" s="38">
        <v>1</v>
      </c>
      <c r="F29" s="38">
        <v>0</v>
      </c>
      <c r="G29" s="37">
        <v>2</v>
      </c>
      <c r="H29" s="34">
        <v>5282</v>
      </c>
      <c r="I29" s="10"/>
    </row>
    <row r="30" spans="1:9" ht="12.75">
      <c r="A30" s="16"/>
      <c r="B30" s="17" t="s">
        <v>47</v>
      </c>
      <c r="C30" s="37">
        <v>30</v>
      </c>
      <c r="D30" s="38">
        <v>1064</v>
      </c>
      <c r="E30" s="38">
        <v>0</v>
      </c>
      <c r="F30" s="38">
        <v>0</v>
      </c>
      <c r="G30" s="37">
        <v>2</v>
      </c>
      <c r="H30" s="34">
        <v>1096</v>
      </c>
      <c r="I30" s="10"/>
    </row>
    <row r="31" spans="1:9" ht="12.75">
      <c r="A31" s="16"/>
      <c r="B31" s="17" t="s">
        <v>48</v>
      </c>
      <c r="C31" s="37">
        <v>108</v>
      </c>
      <c r="D31" s="38">
        <v>4238</v>
      </c>
      <c r="E31" s="38">
        <v>1</v>
      </c>
      <c r="F31" s="38">
        <v>7</v>
      </c>
      <c r="G31" s="37">
        <v>7</v>
      </c>
      <c r="H31" s="34">
        <v>4361</v>
      </c>
      <c r="I31" s="10"/>
    </row>
    <row r="32" spans="1:9" ht="12.75">
      <c r="A32" s="16"/>
      <c r="B32" s="17" t="s">
        <v>49</v>
      </c>
      <c r="C32" s="37">
        <v>123</v>
      </c>
      <c r="D32" s="38">
        <v>3368</v>
      </c>
      <c r="E32" s="38">
        <v>7</v>
      </c>
      <c r="F32" s="38">
        <v>1</v>
      </c>
      <c r="G32" s="37">
        <v>3</v>
      </c>
      <c r="H32" s="34">
        <v>3502</v>
      </c>
      <c r="I32" s="10"/>
    </row>
    <row r="33" spans="1:9" ht="12.75">
      <c r="A33" s="16"/>
      <c r="B33" s="17" t="s">
        <v>50</v>
      </c>
      <c r="C33" s="37">
        <v>55</v>
      </c>
      <c r="D33" s="38">
        <v>2879</v>
      </c>
      <c r="E33" s="38">
        <v>5</v>
      </c>
      <c r="F33" s="38">
        <v>0</v>
      </c>
      <c r="G33" s="37">
        <v>2</v>
      </c>
      <c r="H33" s="34">
        <v>2941</v>
      </c>
      <c r="I33" s="10"/>
    </row>
    <row r="34" spans="1:9" ht="12.75">
      <c r="A34" s="16"/>
      <c r="B34" s="17" t="s">
        <v>51</v>
      </c>
      <c r="C34" s="37">
        <v>57</v>
      </c>
      <c r="D34" s="38">
        <v>3253</v>
      </c>
      <c r="E34" s="38">
        <v>1</v>
      </c>
      <c r="F34" s="38">
        <v>0</v>
      </c>
      <c r="G34" s="37">
        <v>2</v>
      </c>
      <c r="H34" s="34">
        <v>3313</v>
      </c>
      <c r="I34" s="10"/>
    </row>
    <row r="35" spans="1:9" ht="12.75">
      <c r="A35" s="16"/>
      <c r="B35" s="7"/>
      <c r="C35" s="37" t="s">
        <v>22</v>
      </c>
      <c r="D35" s="38" t="s">
        <v>22</v>
      </c>
      <c r="E35" s="38" t="s">
        <v>22</v>
      </c>
      <c r="F35" s="38" t="s">
        <v>22</v>
      </c>
      <c r="G35" s="37" t="s">
        <v>22</v>
      </c>
      <c r="H35" s="34" t="s">
        <v>22</v>
      </c>
      <c r="I35" s="10"/>
    </row>
    <row r="36" spans="1:9" ht="12.75">
      <c r="A36" s="39" t="s">
        <v>52</v>
      </c>
      <c r="B36" s="40"/>
      <c r="C36" s="32">
        <v>182</v>
      </c>
      <c r="D36" s="33">
        <v>23</v>
      </c>
      <c r="E36" s="33">
        <v>7590</v>
      </c>
      <c r="F36" s="33">
        <v>0</v>
      </c>
      <c r="G36" s="32">
        <v>9</v>
      </c>
      <c r="H36" s="34">
        <v>7804</v>
      </c>
      <c r="I36" s="10"/>
    </row>
    <row r="37" spans="1:9" ht="12.75">
      <c r="A37" s="16"/>
      <c r="B37" s="17" t="s">
        <v>53</v>
      </c>
      <c r="C37" s="37">
        <v>11</v>
      </c>
      <c r="D37" s="38">
        <v>0</v>
      </c>
      <c r="E37" s="38">
        <v>597</v>
      </c>
      <c r="F37" s="38">
        <v>0</v>
      </c>
      <c r="G37" s="37">
        <v>4</v>
      </c>
      <c r="H37" s="34">
        <v>612</v>
      </c>
      <c r="I37" s="10"/>
    </row>
    <row r="38" spans="1:9" ht="12.75">
      <c r="A38" s="16"/>
      <c r="B38" s="17" t="s">
        <v>54</v>
      </c>
      <c r="C38" s="37">
        <v>48</v>
      </c>
      <c r="D38" s="38">
        <v>4</v>
      </c>
      <c r="E38" s="38">
        <v>1721</v>
      </c>
      <c r="F38" s="38">
        <v>0</v>
      </c>
      <c r="G38" s="37">
        <v>0</v>
      </c>
      <c r="H38" s="34">
        <v>1773</v>
      </c>
      <c r="I38" s="10"/>
    </row>
    <row r="39" spans="1:9" ht="12.75">
      <c r="A39" s="16"/>
      <c r="B39" s="17" t="s">
        <v>55</v>
      </c>
      <c r="C39" s="37">
        <v>69</v>
      </c>
      <c r="D39" s="38">
        <v>2</v>
      </c>
      <c r="E39" s="38">
        <v>2211</v>
      </c>
      <c r="F39" s="38">
        <v>0</v>
      </c>
      <c r="G39" s="37">
        <v>3</v>
      </c>
      <c r="H39" s="34">
        <v>2285</v>
      </c>
      <c r="I39" s="10"/>
    </row>
    <row r="40" spans="1:9" ht="12.75">
      <c r="A40" s="16"/>
      <c r="B40" s="17" t="s">
        <v>56</v>
      </c>
      <c r="C40" s="37">
        <v>7</v>
      </c>
      <c r="D40" s="38">
        <v>0</v>
      </c>
      <c r="E40" s="38">
        <v>619</v>
      </c>
      <c r="F40" s="38">
        <v>0</v>
      </c>
      <c r="G40" s="37">
        <v>0</v>
      </c>
      <c r="H40" s="34">
        <v>626</v>
      </c>
      <c r="I40" s="10"/>
    </row>
    <row r="41" spans="1:9" ht="12.75">
      <c r="A41" s="16"/>
      <c r="B41" s="17" t="s">
        <v>57</v>
      </c>
      <c r="C41" s="37">
        <v>6</v>
      </c>
      <c r="D41" s="38">
        <v>0</v>
      </c>
      <c r="E41" s="38">
        <v>551</v>
      </c>
      <c r="F41" s="38">
        <v>0</v>
      </c>
      <c r="G41" s="37">
        <v>0</v>
      </c>
      <c r="H41" s="34">
        <v>557</v>
      </c>
      <c r="I41" s="10"/>
    </row>
    <row r="42" spans="1:9" ht="12.75">
      <c r="A42" s="16"/>
      <c r="B42" s="17" t="s">
        <v>58</v>
      </c>
      <c r="C42" s="37">
        <v>41</v>
      </c>
      <c r="D42" s="38">
        <v>17</v>
      </c>
      <c r="E42" s="38">
        <v>1891</v>
      </c>
      <c r="F42" s="38">
        <v>0</v>
      </c>
      <c r="G42" s="37">
        <v>2</v>
      </c>
      <c r="H42" s="34">
        <v>1951</v>
      </c>
      <c r="I42" s="10"/>
    </row>
    <row r="43" spans="1:9" ht="12.75">
      <c r="A43" s="16"/>
      <c r="B43" s="7"/>
      <c r="C43" s="37" t="s">
        <v>22</v>
      </c>
      <c r="D43" s="38" t="s">
        <v>22</v>
      </c>
      <c r="E43" s="38" t="s">
        <v>22</v>
      </c>
      <c r="F43" s="38" t="s">
        <v>22</v>
      </c>
      <c r="G43" s="37" t="s">
        <v>22</v>
      </c>
      <c r="H43" s="34" t="s">
        <v>22</v>
      </c>
      <c r="I43" s="10"/>
    </row>
    <row r="44" spans="1:9" ht="12.75">
      <c r="A44" s="39" t="s">
        <v>59</v>
      </c>
      <c r="B44" s="40"/>
      <c r="C44" s="32">
        <v>155</v>
      </c>
      <c r="D44" s="33">
        <v>14</v>
      </c>
      <c r="E44" s="33">
        <v>1</v>
      </c>
      <c r="F44" s="33">
        <v>6208</v>
      </c>
      <c r="G44" s="32">
        <v>11</v>
      </c>
      <c r="H44" s="34">
        <v>6389</v>
      </c>
      <c r="I44" s="10"/>
    </row>
    <row r="45" spans="1:9" ht="12.75">
      <c r="A45" s="16"/>
      <c r="B45" s="17" t="s">
        <v>60</v>
      </c>
      <c r="C45" s="37">
        <v>15</v>
      </c>
      <c r="D45" s="38">
        <v>1</v>
      </c>
      <c r="E45" s="38">
        <v>1</v>
      </c>
      <c r="F45" s="38">
        <v>1012</v>
      </c>
      <c r="G45" s="37">
        <v>1</v>
      </c>
      <c r="H45" s="34">
        <v>1030</v>
      </c>
      <c r="I45" s="10"/>
    </row>
    <row r="46" spans="1:9" ht="12.75">
      <c r="A46" s="16"/>
      <c r="B46" s="17" t="s">
        <v>61</v>
      </c>
      <c r="C46" s="37">
        <v>19</v>
      </c>
      <c r="D46" s="38">
        <v>0</v>
      </c>
      <c r="E46" s="38">
        <v>0</v>
      </c>
      <c r="F46" s="38">
        <v>488</v>
      </c>
      <c r="G46" s="37">
        <v>4</v>
      </c>
      <c r="H46" s="34">
        <v>511</v>
      </c>
      <c r="I46" s="10"/>
    </row>
    <row r="47" spans="1:9" ht="12.75">
      <c r="A47" s="16"/>
      <c r="B47" s="17" t="s">
        <v>62</v>
      </c>
      <c r="C47" s="37">
        <v>5</v>
      </c>
      <c r="D47" s="38">
        <v>4</v>
      </c>
      <c r="E47" s="38">
        <v>0</v>
      </c>
      <c r="F47" s="38">
        <v>905</v>
      </c>
      <c r="G47" s="37">
        <v>0</v>
      </c>
      <c r="H47" s="34">
        <v>914</v>
      </c>
      <c r="I47" s="10"/>
    </row>
    <row r="48" spans="1:9" ht="12.75">
      <c r="A48" s="16"/>
      <c r="B48" s="17" t="s">
        <v>63</v>
      </c>
      <c r="C48" s="37">
        <v>42</v>
      </c>
      <c r="D48" s="38">
        <v>8</v>
      </c>
      <c r="E48" s="38">
        <v>0</v>
      </c>
      <c r="F48" s="38">
        <v>1912</v>
      </c>
      <c r="G48" s="37">
        <v>0</v>
      </c>
      <c r="H48" s="34">
        <v>1962</v>
      </c>
      <c r="I48" s="10"/>
    </row>
    <row r="49" spans="1:9" ht="12.75">
      <c r="A49" s="16"/>
      <c r="B49" s="17" t="s">
        <v>64</v>
      </c>
      <c r="C49" s="37">
        <v>74</v>
      </c>
      <c r="D49" s="38">
        <v>1</v>
      </c>
      <c r="E49" s="38">
        <v>0</v>
      </c>
      <c r="F49" s="38">
        <v>1891</v>
      </c>
      <c r="G49" s="37">
        <v>6</v>
      </c>
      <c r="H49" s="34">
        <v>1972</v>
      </c>
      <c r="I49" s="10"/>
    </row>
    <row r="50" spans="1:9" ht="12.75">
      <c r="A50" s="21"/>
      <c r="B50" s="6"/>
      <c r="C50" s="41" t="s">
        <v>22</v>
      </c>
      <c r="D50" s="42" t="s">
        <v>22</v>
      </c>
      <c r="E50" s="42" t="s">
        <v>22</v>
      </c>
      <c r="F50" s="42" t="s">
        <v>22</v>
      </c>
      <c r="G50" s="41" t="s">
        <v>22</v>
      </c>
      <c r="H50" s="43" t="s">
        <v>22</v>
      </c>
      <c r="I50" s="10"/>
    </row>
    <row r="51" spans="1:9" ht="12.75">
      <c r="A51" s="39" t="s">
        <v>65</v>
      </c>
      <c r="B51" s="40"/>
      <c r="C51" s="32">
        <v>771</v>
      </c>
      <c r="D51" s="33">
        <v>23</v>
      </c>
      <c r="E51" s="33">
        <v>17</v>
      </c>
      <c r="F51" s="33">
        <v>13</v>
      </c>
      <c r="G51" s="32">
        <v>13301</v>
      </c>
      <c r="H51" s="34">
        <v>14125</v>
      </c>
      <c r="I51" s="10"/>
    </row>
    <row r="52" spans="1:9" ht="12.75">
      <c r="A52" s="16"/>
      <c r="B52" s="17" t="s">
        <v>66</v>
      </c>
      <c r="C52" s="37">
        <v>31</v>
      </c>
      <c r="D52" s="38">
        <v>4</v>
      </c>
      <c r="E52" s="38">
        <v>3</v>
      </c>
      <c r="F52" s="38">
        <v>3</v>
      </c>
      <c r="G52" s="37">
        <v>597</v>
      </c>
      <c r="H52" s="34">
        <v>638</v>
      </c>
      <c r="I52" s="10"/>
    </row>
    <row r="53" spans="1:9" ht="12.75">
      <c r="A53" s="16"/>
      <c r="B53" s="17" t="s">
        <v>67</v>
      </c>
      <c r="C53" s="37">
        <v>50</v>
      </c>
      <c r="D53" s="38">
        <v>3</v>
      </c>
      <c r="E53" s="38">
        <v>3</v>
      </c>
      <c r="F53" s="38">
        <v>1</v>
      </c>
      <c r="G53" s="37">
        <v>1185</v>
      </c>
      <c r="H53" s="34">
        <v>1242</v>
      </c>
      <c r="I53" s="10"/>
    </row>
    <row r="54" spans="1:9" ht="12.75">
      <c r="A54" s="16"/>
      <c r="B54" s="17" t="s">
        <v>68</v>
      </c>
      <c r="C54" s="37">
        <v>99</v>
      </c>
      <c r="D54" s="38">
        <v>0</v>
      </c>
      <c r="E54" s="38">
        <v>0</v>
      </c>
      <c r="F54" s="38">
        <v>1</v>
      </c>
      <c r="G54" s="37">
        <v>1182</v>
      </c>
      <c r="H54" s="34">
        <v>1282</v>
      </c>
      <c r="I54" s="10"/>
    </row>
    <row r="55" spans="1:9" ht="12.75">
      <c r="A55" s="16"/>
      <c r="B55" s="17" t="s">
        <v>69</v>
      </c>
      <c r="C55" s="37">
        <v>0</v>
      </c>
      <c r="D55" s="38">
        <v>0</v>
      </c>
      <c r="E55" s="38">
        <v>0</v>
      </c>
      <c r="F55" s="38">
        <v>0</v>
      </c>
      <c r="G55" s="37">
        <v>250</v>
      </c>
      <c r="H55" s="34">
        <v>250</v>
      </c>
      <c r="I55" s="10"/>
    </row>
    <row r="56" spans="1:9" ht="12.75">
      <c r="A56" s="16"/>
      <c r="B56" s="17" t="s">
        <v>70</v>
      </c>
      <c r="C56" s="37">
        <v>77</v>
      </c>
      <c r="D56" s="38">
        <v>1</v>
      </c>
      <c r="E56" s="38">
        <v>1</v>
      </c>
      <c r="F56" s="38">
        <v>0</v>
      </c>
      <c r="G56" s="37">
        <v>970</v>
      </c>
      <c r="H56" s="34">
        <v>1049</v>
      </c>
      <c r="I56" s="10"/>
    </row>
    <row r="57" spans="1:9" ht="12.75">
      <c r="A57" s="16"/>
      <c r="B57" s="17" t="s">
        <v>71</v>
      </c>
      <c r="C57" s="37">
        <v>67</v>
      </c>
      <c r="D57" s="38">
        <v>0</v>
      </c>
      <c r="E57" s="38">
        <v>1</v>
      </c>
      <c r="F57" s="38">
        <v>0</v>
      </c>
      <c r="G57" s="37">
        <v>1427</v>
      </c>
      <c r="H57" s="34">
        <v>1495</v>
      </c>
      <c r="I57" s="10"/>
    </row>
    <row r="58" spans="1:9" ht="12.75">
      <c r="A58" s="16"/>
      <c r="B58" s="17" t="s">
        <v>72</v>
      </c>
      <c r="C58" s="37">
        <v>5</v>
      </c>
      <c r="D58" s="38">
        <v>0</v>
      </c>
      <c r="E58" s="38">
        <v>0</v>
      </c>
      <c r="F58" s="38">
        <v>0</v>
      </c>
      <c r="G58" s="37">
        <v>188</v>
      </c>
      <c r="H58" s="34">
        <v>193</v>
      </c>
      <c r="I58" s="10"/>
    </row>
    <row r="59" spans="1:9" ht="12.75">
      <c r="A59" s="16"/>
      <c r="B59" s="17" t="s">
        <v>73</v>
      </c>
      <c r="C59" s="37">
        <v>44</v>
      </c>
      <c r="D59" s="38">
        <v>0</v>
      </c>
      <c r="E59" s="38">
        <v>0</v>
      </c>
      <c r="F59" s="38">
        <v>0</v>
      </c>
      <c r="G59" s="37">
        <v>995</v>
      </c>
      <c r="H59" s="34">
        <v>1039</v>
      </c>
      <c r="I59" s="10"/>
    </row>
    <row r="60" spans="1:9" ht="12.75">
      <c r="A60" s="16"/>
      <c r="B60" s="17" t="s">
        <v>74</v>
      </c>
      <c r="C60" s="37">
        <v>51</v>
      </c>
      <c r="D60" s="38">
        <v>6</v>
      </c>
      <c r="E60" s="38">
        <v>1</v>
      </c>
      <c r="F60" s="38">
        <v>6</v>
      </c>
      <c r="G60" s="37">
        <v>1043</v>
      </c>
      <c r="H60" s="34">
        <v>1107</v>
      </c>
      <c r="I60" s="10"/>
    </row>
    <row r="61" spans="1:9" ht="12.75">
      <c r="A61" s="16"/>
      <c r="B61" s="17" t="s">
        <v>75</v>
      </c>
      <c r="C61" s="37">
        <v>3</v>
      </c>
      <c r="D61" s="38">
        <v>0</v>
      </c>
      <c r="E61" s="38">
        <v>0</v>
      </c>
      <c r="F61" s="38">
        <v>0</v>
      </c>
      <c r="G61" s="37">
        <v>369</v>
      </c>
      <c r="H61" s="34">
        <v>372</v>
      </c>
      <c r="I61" s="10"/>
    </row>
    <row r="62" spans="1:9" ht="12.75">
      <c r="A62" s="16"/>
      <c r="B62" s="17" t="s">
        <v>76</v>
      </c>
      <c r="C62" s="37">
        <v>14</v>
      </c>
      <c r="D62" s="38">
        <v>1</v>
      </c>
      <c r="E62" s="38">
        <v>0</v>
      </c>
      <c r="F62" s="38">
        <v>1</v>
      </c>
      <c r="G62" s="37">
        <v>304</v>
      </c>
      <c r="H62" s="34">
        <v>320</v>
      </c>
      <c r="I62" s="10"/>
    </row>
    <row r="63" spans="1:9" ht="12.75">
      <c r="A63" s="16"/>
      <c r="B63" s="17" t="s">
        <v>77</v>
      </c>
      <c r="C63" s="37">
        <v>4</v>
      </c>
      <c r="D63" s="38">
        <v>0</v>
      </c>
      <c r="E63" s="38">
        <v>1</v>
      </c>
      <c r="F63" s="38">
        <v>0</v>
      </c>
      <c r="G63" s="37">
        <v>165</v>
      </c>
      <c r="H63" s="34">
        <v>170</v>
      </c>
      <c r="I63" s="10"/>
    </row>
    <row r="64" spans="1:9" ht="12.75">
      <c r="A64" s="16"/>
      <c r="B64" s="17" t="s">
        <v>78</v>
      </c>
      <c r="C64" s="37">
        <v>143</v>
      </c>
      <c r="D64" s="38">
        <v>1</v>
      </c>
      <c r="E64" s="38">
        <v>2</v>
      </c>
      <c r="F64" s="38">
        <v>0</v>
      </c>
      <c r="G64" s="37">
        <v>2391</v>
      </c>
      <c r="H64" s="34">
        <v>2537</v>
      </c>
      <c r="I64" s="10"/>
    </row>
    <row r="65" spans="1:9" ht="12.75">
      <c r="A65" s="16"/>
      <c r="B65" s="17" t="s">
        <v>79</v>
      </c>
      <c r="C65" s="37">
        <v>15</v>
      </c>
      <c r="D65" s="38">
        <v>0</v>
      </c>
      <c r="E65" s="38">
        <v>0</v>
      </c>
      <c r="F65" s="38">
        <v>0</v>
      </c>
      <c r="G65" s="37">
        <v>494</v>
      </c>
      <c r="H65" s="34">
        <v>509</v>
      </c>
      <c r="I65" s="10"/>
    </row>
    <row r="66" spans="1:9" ht="12.75">
      <c r="A66" s="16"/>
      <c r="B66" s="17" t="s">
        <v>80</v>
      </c>
      <c r="C66" s="37">
        <v>78</v>
      </c>
      <c r="D66" s="38">
        <v>2</v>
      </c>
      <c r="E66" s="38">
        <v>5</v>
      </c>
      <c r="F66" s="38">
        <v>0</v>
      </c>
      <c r="G66" s="37">
        <v>983</v>
      </c>
      <c r="H66" s="34">
        <v>1068</v>
      </c>
      <c r="I66" s="10"/>
    </row>
    <row r="67" spans="1:9" ht="12.75">
      <c r="A67" s="16"/>
      <c r="B67" s="17" t="s">
        <v>81</v>
      </c>
      <c r="C67" s="37">
        <v>13</v>
      </c>
      <c r="D67" s="38">
        <v>0</v>
      </c>
      <c r="E67" s="38">
        <v>0</v>
      </c>
      <c r="F67" s="38">
        <v>0</v>
      </c>
      <c r="G67" s="37">
        <v>228</v>
      </c>
      <c r="H67" s="34">
        <v>241</v>
      </c>
      <c r="I67" s="10"/>
    </row>
    <row r="68" spans="1:9" ht="12.75">
      <c r="A68" s="16"/>
      <c r="B68" s="17" t="s">
        <v>82</v>
      </c>
      <c r="C68" s="37">
        <v>77</v>
      </c>
      <c r="D68" s="38">
        <v>5</v>
      </c>
      <c r="E68" s="38">
        <v>0</v>
      </c>
      <c r="F68" s="38">
        <v>1</v>
      </c>
      <c r="G68" s="37">
        <v>530</v>
      </c>
      <c r="H68" s="34">
        <v>613</v>
      </c>
      <c r="I68" s="10"/>
    </row>
    <row r="69" spans="1:9" ht="12.75">
      <c r="A69" s="21"/>
      <c r="B69" s="22" t="s">
        <v>21</v>
      </c>
      <c r="C69" s="50" t="s">
        <v>22</v>
      </c>
      <c r="D69" s="54" t="s">
        <v>22</v>
      </c>
      <c r="E69" s="54" t="s">
        <v>22</v>
      </c>
      <c r="F69" s="54" t="s">
        <v>22</v>
      </c>
      <c r="G69" s="50" t="s">
        <v>22</v>
      </c>
      <c r="H69" s="53" t="s">
        <v>22</v>
      </c>
      <c r="I69" s="10"/>
    </row>
  </sheetData>
  <mergeCells count="3">
    <mergeCell ref="A6:B6"/>
    <mergeCell ref="A10:B10"/>
    <mergeCell ref="A12:B12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G1">
      <selection activeCell="M7" sqref="M7"/>
    </sheetView>
  </sheetViews>
  <sheetFormatPr defaultColWidth="11.421875" defaultRowHeight="12.75"/>
  <cols>
    <col min="1" max="1" width="1.7109375" style="0" customWidth="1"/>
    <col min="2" max="2" width="16.7109375" style="0" customWidth="1"/>
    <col min="3" max="12" width="8.7109375" style="0" customWidth="1"/>
  </cols>
  <sheetData>
    <row r="1" spans="1:14" ht="12.75">
      <c r="A1" s="9" t="s">
        <v>143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2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" customHeight="1">
      <c r="B4" s="10" t="s">
        <v>21</v>
      </c>
      <c r="C4" s="10" t="s">
        <v>110</v>
      </c>
      <c r="D4" s="10" t="s">
        <v>110</v>
      </c>
      <c r="E4" s="10" t="s">
        <v>110</v>
      </c>
      <c r="F4" s="10" t="s">
        <v>110</v>
      </c>
      <c r="G4" s="10" t="s">
        <v>110</v>
      </c>
      <c r="H4" s="10" t="s">
        <v>110</v>
      </c>
      <c r="I4" s="10" t="s">
        <v>110</v>
      </c>
      <c r="J4" s="10" t="s">
        <v>110</v>
      </c>
      <c r="K4" s="10" t="s">
        <v>110</v>
      </c>
      <c r="L4" s="10" t="s">
        <v>110</v>
      </c>
      <c r="M4" s="10" t="s">
        <v>110</v>
      </c>
      <c r="N4" s="10"/>
    </row>
    <row r="5" spans="1:14" ht="12.75">
      <c r="A5" s="188" t="s">
        <v>95</v>
      </c>
      <c r="B5" s="189"/>
      <c r="C5" s="13" t="s">
        <v>146</v>
      </c>
      <c r="D5" s="14" t="s">
        <v>147</v>
      </c>
      <c r="E5" s="14" t="s">
        <v>149</v>
      </c>
      <c r="F5" s="14" t="s">
        <v>150</v>
      </c>
      <c r="G5" s="14" t="s">
        <v>151</v>
      </c>
      <c r="H5" s="14" t="s">
        <v>152</v>
      </c>
      <c r="I5" s="14" t="s">
        <v>153</v>
      </c>
      <c r="J5" s="14" t="s">
        <v>154</v>
      </c>
      <c r="K5" s="14" t="s">
        <v>155</v>
      </c>
      <c r="L5" s="13" t="s">
        <v>141</v>
      </c>
      <c r="M5" s="15" t="s">
        <v>144</v>
      </c>
      <c r="N5" s="10"/>
    </row>
    <row r="6" spans="1:14" ht="12.75">
      <c r="A6" s="16"/>
      <c r="B6" s="17" t="s">
        <v>96</v>
      </c>
      <c r="C6" s="18">
        <v>1960</v>
      </c>
      <c r="D6" s="19" t="s">
        <v>148</v>
      </c>
      <c r="E6" s="19" t="s">
        <v>156</v>
      </c>
      <c r="F6" s="19" t="s">
        <v>157</v>
      </c>
      <c r="G6" s="19" t="s">
        <v>158</v>
      </c>
      <c r="H6" s="19" t="s">
        <v>159</v>
      </c>
      <c r="I6" s="19" t="s">
        <v>160</v>
      </c>
      <c r="J6" s="19" t="s">
        <v>161</v>
      </c>
      <c r="K6" s="19" t="s">
        <v>162</v>
      </c>
      <c r="L6" s="18" t="s">
        <v>142</v>
      </c>
      <c r="M6" s="20" t="s">
        <v>145</v>
      </c>
      <c r="N6" s="10"/>
    </row>
    <row r="7" spans="1:14" ht="12.75">
      <c r="A7" s="63"/>
      <c r="B7" s="22" t="s">
        <v>21</v>
      </c>
      <c r="C7" s="50" t="s">
        <v>110</v>
      </c>
      <c r="D7" s="54" t="s">
        <v>110</v>
      </c>
      <c r="E7" s="54" t="s">
        <v>110</v>
      </c>
      <c r="F7" s="54" t="s">
        <v>110</v>
      </c>
      <c r="G7" s="54" t="s">
        <v>110</v>
      </c>
      <c r="H7" s="54" t="s">
        <v>110</v>
      </c>
      <c r="I7" s="54" t="s">
        <v>110</v>
      </c>
      <c r="J7" s="54" t="s">
        <v>110</v>
      </c>
      <c r="K7" s="54" t="s">
        <v>110</v>
      </c>
      <c r="L7" s="50" t="s">
        <v>110</v>
      </c>
      <c r="M7" s="26" t="s">
        <v>227</v>
      </c>
      <c r="N7" s="10"/>
    </row>
    <row r="8" spans="1:14" ht="6" customHeight="1">
      <c r="A8" s="4"/>
      <c r="B8" s="17"/>
      <c r="C8" s="49"/>
      <c r="D8" s="66"/>
      <c r="E8" s="66"/>
      <c r="F8" s="66"/>
      <c r="G8" s="66"/>
      <c r="H8" s="66"/>
      <c r="I8" s="66"/>
      <c r="J8" s="66"/>
      <c r="K8" s="66"/>
      <c r="L8" s="49"/>
      <c r="M8" s="20"/>
      <c r="N8" s="10"/>
    </row>
    <row r="9" spans="1:14" ht="24" customHeight="1">
      <c r="A9" s="186" t="s">
        <v>83</v>
      </c>
      <c r="B9" s="187"/>
      <c r="C9" s="93">
        <v>506</v>
      </c>
      <c r="D9" s="33">
        <v>552</v>
      </c>
      <c r="E9" s="33">
        <v>836</v>
      </c>
      <c r="F9" s="33">
        <v>987</v>
      </c>
      <c r="G9" s="33">
        <v>1532</v>
      </c>
      <c r="H9" s="33">
        <v>2505</v>
      </c>
      <c r="I9" s="33">
        <v>2942</v>
      </c>
      <c r="J9" s="33">
        <v>6290</v>
      </c>
      <c r="K9" s="33">
        <v>7840</v>
      </c>
      <c r="L9" s="62">
        <v>4785</v>
      </c>
      <c r="M9" s="34">
        <v>28775</v>
      </c>
      <c r="N9" s="10"/>
    </row>
    <row r="10" spans="1:14" ht="12.75">
      <c r="A10" s="4"/>
      <c r="B10" s="7"/>
      <c r="C10" s="93" t="s">
        <v>110</v>
      </c>
      <c r="D10" s="33" t="s">
        <v>110</v>
      </c>
      <c r="E10" s="33" t="s">
        <v>110</v>
      </c>
      <c r="F10" s="33" t="s">
        <v>110</v>
      </c>
      <c r="G10" s="33" t="s">
        <v>110</v>
      </c>
      <c r="H10" s="33" t="s">
        <v>110</v>
      </c>
      <c r="I10" s="33" t="s">
        <v>110</v>
      </c>
      <c r="J10" s="33" t="s">
        <v>110</v>
      </c>
      <c r="K10" s="33" t="s">
        <v>110</v>
      </c>
      <c r="L10" s="62" t="s">
        <v>110</v>
      </c>
      <c r="M10" s="34" t="s">
        <v>110</v>
      </c>
      <c r="N10" s="10"/>
    </row>
    <row r="11" spans="1:14" ht="12.75">
      <c r="A11" s="39" t="s">
        <v>30</v>
      </c>
      <c r="B11" s="17"/>
      <c r="C11" s="93">
        <v>469</v>
      </c>
      <c r="D11" s="33">
        <v>511</v>
      </c>
      <c r="E11" s="33">
        <v>781</v>
      </c>
      <c r="F11" s="33">
        <v>912</v>
      </c>
      <c r="G11" s="33">
        <v>1397</v>
      </c>
      <c r="H11" s="33">
        <v>2250</v>
      </c>
      <c r="I11" s="33">
        <v>2658</v>
      </c>
      <c r="J11" s="33">
        <v>5444</v>
      </c>
      <c r="K11" s="33">
        <v>6489</v>
      </c>
      <c r="L11" s="62">
        <v>3594</v>
      </c>
      <c r="M11" s="34">
        <v>24505</v>
      </c>
      <c r="N11" s="10"/>
    </row>
    <row r="12" spans="1:14" ht="12.75">
      <c r="A12" s="4"/>
      <c r="B12" s="17" t="s">
        <v>31</v>
      </c>
      <c r="C12" s="94">
        <v>34</v>
      </c>
      <c r="D12" s="38">
        <v>30</v>
      </c>
      <c r="E12" s="38">
        <v>42</v>
      </c>
      <c r="F12" s="38">
        <v>56</v>
      </c>
      <c r="G12" s="38">
        <v>106</v>
      </c>
      <c r="H12" s="38">
        <v>154</v>
      </c>
      <c r="I12" s="38">
        <v>211</v>
      </c>
      <c r="J12" s="38">
        <v>503</v>
      </c>
      <c r="K12" s="38">
        <v>778</v>
      </c>
      <c r="L12" s="78">
        <v>112</v>
      </c>
      <c r="M12" s="34">
        <v>2026</v>
      </c>
      <c r="N12" s="10"/>
    </row>
    <row r="13" spans="1:14" ht="12.75">
      <c r="A13" s="4"/>
      <c r="B13" s="17" t="s">
        <v>32</v>
      </c>
      <c r="C13" s="94">
        <v>58</v>
      </c>
      <c r="D13" s="38">
        <v>68</v>
      </c>
      <c r="E13" s="38">
        <v>103</v>
      </c>
      <c r="F13" s="38">
        <v>114</v>
      </c>
      <c r="G13" s="38">
        <v>175</v>
      </c>
      <c r="H13" s="38">
        <v>259</v>
      </c>
      <c r="I13" s="38">
        <v>327</v>
      </c>
      <c r="J13" s="38">
        <v>612</v>
      </c>
      <c r="K13" s="38">
        <v>930</v>
      </c>
      <c r="L13" s="78">
        <v>362</v>
      </c>
      <c r="M13" s="34">
        <v>3008</v>
      </c>
      <c r="N13" s="10"/>
    </row>
    <row r="14" spans="1:14" ht="12.75">
      <c r="A14" s="4"/>
      <c r="B14" s="17" t="s">
        <v>33</v>
      </c>
      <c r="C14" s="94">
        <v>10</v>
      </c>
      <c r="D14" s="38">
        <v>12</v>
      </c>
      <c r="E14" s="38">
        <v>10</v>
      </c>
      <c r="F14" s="38">
        <v>21</v>
      </c>
      <c r="G14" s="38">
        <v>38</v>
      </c>
      <c r="H14" s="38">
        <v>68</v>
      </c>
      <c r="I14" s="38">
        <v>77</v>
      </c>
      <c r="J14" s="38">
        <v>63</v>
      </c>
      <c r="K14" s="38">
        <v>38</v>
      </c>
      <c r="L14" s="78">
        <v>45</v>
      </c>
      <c r="M14" s="34">
        <v>382</v>
      </c>
      <c r="N14" s="10"/>
    </row>
    <row r="15" spans="1:14" ht="12.75">
      <c r="A15" s="4"/>
      <c r="B15" s="17" t="s">
        <v>34</v>
      </c>
      <c r="C15" s="94">
        <v>30</v>
      </c>
      <c r="D15" s="38">
        <v>44</v>
      </c>
      <c r="E15" s="38">
        <v>95</v>
      </c>
      <c r="F15" s="38">
        <v>105</v>
      </c>
      <c r="G15" s="38">
        <v>140</v>
      </c>
      <c r="H15" s="38">
        <v>208</v>
      </c>
      <c r="I15" s="38">
        <v>201</v>
      </c>
      <c r="J15" s="38">
        <v>528</v>
      </c>
      <c r="K15" s="38">
        <v>704</v>
      </c>
      <c r="L15" s="78">
        <v>164</v>
      </c>
      <c r="M15" s="34">
        <v>2219</v>
      </c>
      <c r="N15" s="10"/>
    </row>
    <row r="16" spans="1:14" ht="12.75">
      <c r="A16" s="4"/>
      <c r="B16" s="17" t="s">
        <v>35</v>
      </c>
      <c r="C16" s="94">
        <v>22</v>
      </c>
      <c r="D16" s="38">
        <v>30</v>
      </c>
      <c r="E16" s="38">
        <v>46</v>
      </c>
      <c r="F16" s="38">
        <v>41</v>
      </c>
      <c r="G16" s="38">
        <v>72</v>
      </c>
      <c r="H16" s="38">
        <v>148</v>
      </c>
      <c r="I16" s="38">
        <v>133</v>
      </c>
      <c r="J16" s="38">
        <v>324</v>
      </c>
      <c r="K16" s="38">
        <v>195</v>
      </c>
      <c r="L16" s="78">
        <v>191</v>
      </c>
      <c r="M16" s="34">
        <v>1202</v>
      </c>
      <c r="N16" s="10"/>
    </row>
    <row r="17" spans="1:14" ht="12.75">
      <c r="A17" s="4"/>
      <c r="B17" s="17" t="s">
        <v>36</v>
      </c>
      <c r="C17" s="94">
        <v>36</v>
      </c>
      <c r="D17" s="38">
        <v>33</v>
      </c>
      <c r="E17" s="38">
        <v>36</v>
      </c>
      <c r="F17" s="38">
        <v>59</v>
      </c>
      <c r="G17" s="38">
        <v>89</v>
      </c>
      <c r="H17" s="38">
        <v>174</v>
      </c>
      <c r="I17" s="38">
        <v>166</v>
      </c>
      <c r="J17" s="38">
        <v>368</v>
      </c>
      <c r="K17" s="38">
        <v>316</v>
      </c>
      <c r="L17" s="78">
        <v>73</v>
      </c>
      <c r="M17" s="34">
        <v>1350</v>
      </c>
      <c r="N17" s="10"/>
    </row>
    <row r="18" spans="1:14" ht="12.75">
      <c r="A18" s="4"/>
      <c r="B18" s="17" t="s">
        <v>37</v>
      </c>
      <c r="C18" s="94">
        <v>14</v>
      </c>
      <c r="D18" s="38">
        <v>23</v>
      </c>
      <c r="E18" s="38">
        <v>20</v>
      </c>
      <c r="F18" s="38">
        <v>26</v>
      </c>
      <c r="G18" s="38">
        <v>53</v>
      </c>
      <c r="H18" s="38">
        <v>74</v>
      </c>
      <c r="I18" s="38">
        <v>70</v>
      </c>
      <c r="J18" s="38">
        <v>147</v>
      </c>
      <c r="K18" s="38">
        <v>54</v>
      </c>
      <c r="L18" s="78">
        <v>83</v>
      </c>
      <c r="M18" s="34">
        <v>564</v>
      </c>
      <c r="N18" s="10"/>
    </row>
    <row r="19" spans="1:14" ht="12.75">
      <c r="A19" s="4"/>
      <c r="B19" s="17" t="s">
        <v>38</v>
      </c>
      <c r="C19" s="94">
        <v>90</v>
      </c>
      <c r="D19" s="38">
        <v>58</v>
      </c>
      <c r="E19" s="38">
        <v>109</v>
      </c>
      <c r="F19" s="38">
        <v>121</v>
      </c>
      <c r="G19" s="38">
        <v>197</v>
      </c>
      <c r="H19" s="38">
        <v>315</v>
      </c>
      <c r="I19" s="38">
        <v>388</v>
      </c>
      <c r="J19" s="38">
        <v>865</v>
      </c>
      <c r="K19" s="38">
        <v>1130</v>
      </c>
      <c r="L19" s="78">
        <v>1356</v>
      </c>
      <c r="M19" s="34">
        <v>4629</v>
      </c>
      <c r="N19" s="10"/>
    </row>
    <row r="20" spans="1:14" ht="12.75">
      <c r="A20" s="4"/>
      <c r="B20" s="17" t="s">
        <v>39</v>
      </c>
      <c r="C20" s="94">
        <v>52</v>
      </c>
      <c r="D20" s="38">
        <v>60</v>
      </c>
      <c r="E20" s="38">
        <v>78</v>
      </c>
      <c r="F20" s="38">
        <v>113</v>
      </c>
      <c r="G20" s="38">
        <v>131</v>
      </c>
      <c r="H20" s="38">
        <v>182</v>
      </c>
      <c r="I20" s="38">
        <v>243</v>
      </c>
      <c r="J20" s="38">
        <v>674</v>
      </c>
      <c r="K20" s="38">
        <v>1020</v>
      </c>
      <c r="L20" s="78">
        <v>511</v>
      </c>
      <c r="M20" s="34">
        <v>3064</v>
      </c>
      <c r="N20" s="10"/>
    </row>
    <row r="21" spans="1:14" ht="12.75">
      <c r="A21" s="4"/>
      <c r="B21" s="17" t="s">
        <v>40</v>
      </c>
      <c r="C21" s="94">
        <v>83</v>
      </c>
      <c r="D21" s="38">
        <v>115</v>
      </c>
      <c r="E21" s="38">
        <v>193</v>
      </c>
      <c r="F21" s="38">
        <v>195</v>
      </c>
      <c r="G21" s="38">
        <v>307</v>
      </c>
      <c r="H21" s="38">
        <v>472</v>
      </c>
      <c r="I21" s="38">
        <v>646</v>
      </c>
      <c r="J21" s="38">
        <v>1037</v>
      </c>
      <c r="K21" s="38">
        <v>998</v>
      </c>
      <c r="L21" s="78">
        <v>339</v>
      </c>
      <c r="M21" s="34">
        <v>4385</v>
      </c>
      <c r="N21" s="10"/>
    </row>
    <row r="22" spans="1:14" ht="12.75">
      <c r="A22" s="4"/>
      <c r="B22" s="17" t="s">
        <v>41</v>
      </c>
      <c r="C22" s="94">
        <v>19</v>
      </c>
      <c r="D22" s="38">
        <v>20</v>
      </c>
      <c r="E22" s="38">
        <v>29</v>
      </c>
      <c r="F22" s="38">
        <v>35</v>
      </c>
      <c r="G22" s="38">
        <v>56</v>
      </c>
      <c r="H22" s="38">
        <v>103</v>
      </c>
      <c r="I22" s="38">
        <v>121</v>
      </c>
      <c r="J22" s="38">
        <v>239</v>
      </c>
      <c r="K22" s="38">
        <v>251</v>
      </c>
      <c r="L22" s="78">
        <v>80</v>
      </c>
      <c r="M22" s="34">
        <v>953</v>
      </c>
      <c r="N22" s="10"/>
    </row>
    <row r="23" spans="1:14" ht="12.75">
      <c r="A23" s="4"/>
      <c r="B23" s="17" t="s">
        <v>42</v>
      </c>
      <c r="C23" s="94">
        <v>6</v>
      </c>
      <c r="D23" s="38">
        <v>11</v>
      </c>
      <c r="E23" s="38">
        <v>5</v>
      </c>
      <c r="F23" s="38">
        <v>10</v>
      </c>
      <c r="G23" s="38">
        <v>13</v>
      </c>
      <c r="H23" s="38">
        <v>43</v>
      </c>
      <c r="I23" s="38">
        <v>41</v>
      </c>
      <c r="J23" s="38">
        <v>39</v>
      </c>
      <c r="K23" s="38">
        <v>42</v>
      </c>
      <c r="L23" s="78">
        <v>206</v>
      </c>
      <c r="M23" s="34">
        <v>416</v>
      </c>
      <c r="N23" s="10"/>
    </row>
    <row r="24" spans="1:14" ht="12.75">
      <c r="A24" s="4"/>
      <c r="B24" s="17" t="s">
        <v>43</v>
      </c>
      <c r="C24" s="94">
        <v>15</v>
      </c>
      <c r="D24" s="38">
        <v>7</v>
      </c>
      <c r="E24" s="38">
        <v>15</v>
      </c>
      <c r="F24" s="38">
        <v>16</v>
      </c>
      <c r="G24" s="38">
        <v>20</v>
      </c>
      <c r="H24" s="38">
        <v>50</v>
      </c>
      <c r="I24" s="38">
        <v>34</v>
      </c>
      <c r="J24" s="38">
        <v>45</v>
      </c>
      <c r="K24" s="38">
        <v>33</v>
      </c>
      <c r="L24" s="78">
        <v>72</v>
      </c>
      <c r="M24" s="34">
        <v>307</v>
      </c>
      <c r="N24" s="10"/>
    </row>
    <row r="25" spans="1:14" ht="12.75">
      <c r="A25" s="4"/>
      <c r="B25" s="7"/>
      <c r="C25" s="94" t="s">
        <v>110</v>
      </c>
      <c r="D25" s="38" t="s">
        <v>110</v>
      </c>
      <c r="E25" s="38" t="s">
        <v>110</v>
      </c>
      <c r="F25" s="38" t="s">
        <v>110</v>
      </c>
      <c r="G25" s="38" t="s">
        <v>110</v>
      </c>
      <c r="H25" s="38" t="s">
        <v>110</v>
      </c>
      <c r="I25" s="38" t="s">
        <v>110</v>
      </c>
      <c r="J25" s="38" t="s">
        <v>110</v>
      </c>
      <c r="K25" s="38" t="s">
        <v>110</v>
      </c>
      <c r="L25" s="78" t="s">
        <v>110</v>
      </c>
      <c r="M25" s="34" t="s">
        <v>110</v>
      </c>
      <c r="N25" s="10"/>
    </row>
    <row r="26" spans="1:14" ht="12.75">
      <c r="A26" s="39" t="s">
        <v>44</v>
      </c>
      <c r="B26" s="92"/>
      <c r="C26" s="93">
        <v>22</v>
      </c>
      <c r="D26" s="33">
        <v>23</v>
      </c>
      <c r="E26" s="33">
        <v>36</v>
      </c>
      <c r="F26" s="33">
        <v>39</v>
      </c>
      <c r="G26" s="33">
        <v>79</v>
      </c>
      <c r="H26" s="33">
        <v>158</v>
      </c>
      <c r="I26" s="33">
        <v>179</v>
      </c>
      <c r="J26" s="33">
        <v>485</v>
      </c>
      <c r="K26" s="33">
        <v>318</v>
      </c>
      <c r="L26" s="62">
        <v>536</v>
      </c>
      <c r="M26" s="34">
        <v>1875</v>
      </c>
      <c r="N26" s="10"/>
    </row>
    <row r="27" spans="1:14" ht="12.75">
      <c r="A27" s="16"/>
      <c r="B27" s="17" t="s">
        <v>45</v>
      </c>
      <c r="C27" s="94">
        <v>4</v>
      </c>
      <c r="D27" s="38">
        <v>10</v>
      </c>
      <c r="E27" s="38">
        <v>9</v>
      </c>
      <c r="F27" s="38">
        <v>11</v>
      </c>
      <c r="G27" s="38">
        <v>28</v>
      </c>
      <c r="H27" s="38">
        <v>39</v>
      </c>
      <c r="I27" s="38">
        <v>41</v>
      </c>
      <c r="J27" s="38">
        <v>114</v>
      </c>
      <c r="K27" s="38">
        <v>103</v>
      </c>
      <c r="L27" s="78">
        <v>151</v>
      </c>
      <c r="M27" s="34">
        <v>510</v>
      </c>
      <c r="N27" s="10"/>
    </row>
    <row r="28" spans="1:14" ht="12.75">
      <c r="A28" s="4"/>
      <c r="B28" s="17" t="s">
        <v>46</v>
      </c>
      <c r="C28" s="94">
        <v>2</v>
      </c>
      <c r="D28" s="38">
        <v>4</v>
      </c>
      <c r="E28" s="38">
        <v>4</v>
      </c>
      <c r="F28" s="38">
        <v>4</v>
      </c>
      <c r="G28" s="38">
        <v>13</v>
      </c>
      <c r="H28" s="38">
        <v>24</v>
      </c>
      <c r="I28" s="38">
        <v>21</v>
      </c>
      <c r="J28" s="38">
        <v>75</v>
      </c>
      <c r="K28" s="38">
        <v>36</v>
      </c>
      <c r="L28" s="78">
        <v>123</v>
      </c>
      <c r="M28" s="34">
        <v>306</v>
      </c>
      <c r="N28" s="10"/>
    </row>
    <row r="29" spans="1:14" ht="12.75">
      <c r="A29" s="4"/>
      <c r="B29" s="17" t="s">
        <v>47</v>
      </c>
      <c r="C29" s="94">
        <v>0</v>
      </c>
      <c r="D29" s="38">
        <v>0</v>
      </c>
      <c r="E29" s="38">
        <v>0</v>
      </c>
      <c r="F29" s="38">
        <v>1</v>
      </c>
      <c r="G29" s="38">
        <v>0</v>
      </c>
      <c r="H29" s="38">
        <v>0</v>
      </c>
      <c r="I29" s="38">
        <v>3</v>
      </c>
      <c r="J29" s="38">
        <v>0</v>
      </c>
      <c r="K29" s="38">
        <v>1</v>
      </c>
      <c r="L29" s="78">
        <v>31</v>
      </c>
      <c r="M29" s="34">
        <v>36</v>
      </c>
      <c r="N29" s="10"/>
    </row>
    <row r="30" spans="1:14" ht="12.75">
      <c r="A30" s="4"/>
      <c r="B30" s="17" t="s">
        <v>48</v>
      </c>
      <c r="C30" s="94">
        <v>1</v>
      </c>
      <c r="D30" s="38">
        <v>0</v>
      </c>
      <c r="E30" s="38">
        <v>3</v>
      </c>
      <c r="F30" s="38">
        <v>2</v>
      </c>
      <c r="G30" s="38">
        <v>5</v>
      </c>
      <c r="H30" s="38">
        <v>16</v>
      </c>
      <c r="I30" s="38">
        <v>16</v>
      </c>
      <c r="J30" s="38">
        <v>29</v>
      </c>
      <c r="K30" s="38">
        <v>15</v>
      </c>
      <c r="L30" s="78">
        <v>70</v>
      </c>
      <c r="M30" s="34">
        <v>157</v>
      </c>
      <c r="N30" s="10"/>
    </row>
    <row r="31" spans="1:14" ht="12.75">
      <c r="A31" s="4"/>
      <c r="B31" s="17" t="s">
        <v>49</v>
      </c>
      <c r="C31" s="94">
        <v>4</v>
      </c>
      <c r="D31" s="38">
        <v>1</v>
      </c>
      <c r="E31" s="38">
        <v>12</v>
      </c>
      <c r="F31" s="38">
        <v>8</v>
      </c>
      <c r="G31" s="38">
        <v>22</v>
      </c>
      <c r="H31" s="38">
        <v>24</v>
      </c>
      <c r="I31" s="38">
        <v>28</v>
      </c>
      <c r="J31" s="38">
        <v>76</v>
      </c>
      <c r="K31" s="38">
        <v>65</v>
      </c>
      <c r="L31" s="78">
        <v>25</v>
      </c>
      <c r="M31" s="34">
        <v>265</v>
      </c>
      <c r="N31" s="10"/>
    </row>
    <row r="32" spans="1:14" ht="12.75">
      <c r="A32" s="4"/>
      <c r="B32" s="17" t="s">
        <v>50</v>
      </c>
      <c r="C32" s="94">
        <v>4</v>
      </c>
      <c r="D32" s="38">
        <v>3</v>
      </c>
      <c r="E32" s="38">
        <v>4</v>
      </c>
      <c r="F32" s="38">
        <v>5</v>
      </c>
      <c r="G32" s="38">
        <v>3</v>
      </c>
      <c r="H32" s="38">
        <v>18</v>
      </c>
      <c r="I32" s="38">
        <v>16</v>
      </c>
      <c r="J32" s="38">
        <v>43</v>
      </c>
      <c r="K32" s="38">
        <v>21</v>
      </c>
      <c r="L32" s="78">
        <v>63</v>
      </c>
      <c r="M32" s="34">
        <v>180</v>
      </c>
      <c r="N32" s="10"/>
    </row>
    <row r="33" spans="1:14" ht="12.75">
      <c r="A33" s="4"/>
      <c r="B33" s="17" t="s">
        <v>51</v>
      </c>
      <c r="C33" s="94">
        <v>7</v>
      </c>
      <c r="D33" s="38">
        <v>5</v>
      </c>
      <c r="E33" s="38">
        <v>4</v>
      </c>
      <c r="F33" s="38">
        <v>8</v>
      </c>
      <c r="G33" s="38">
        <v>8</v>
      </c>
      <c r="H33" s="38">
        <v>37</v>
      </c>
      <c r="I33" s="38">
        <v>54</v>
      </c>
      <c r="J33" s="38">
        <v>148</v>
      </c>
      <c r="K33" s="38">
        <v>77</v>
      </c>
      <c r="L33" s="78">
        <v>73</v>
      </c>
      <c r="M33" s="34">
        <v>421</v>
      </c>
      <c r="N33" s="10"/>
    </row>
    <row r="34" spans="1:14" ht="12.75">
      <c r="A34" s="4"/>
      <c r="B34" s="7"/>
      <c r="C34" s="94" t="s">
        <v>110</v>
      </c>
      <c r="D34" s="38" t="s">
        <v>110</v>
      </c>
      <c r="E34" s="38" t="s">
        <v>110</v>
      </c>
      <c r="F34" s="38" t="s">
        <v>110</v>
      </c>
      <c r="G34" s="38" t="s">
        <v>110</v>
      </c>
      <c r="H34" s="38" t="s">
        <v>110</v>
      </c>
      <c r="I34" s="38" t="s">
        <v>110</v>
      </c>
      <c r="J34" s="38" t="s">
        <v>110</v>
      </c>
      <c r="K34" s="38" t="s">
        <v>110</v>
      </c>
      <c r="L34" s="78" t="s">
        <v>110</v>
      </c>
      <c r="M34" s="34" t="s">
        <v>110</v>
      </c>
      <c r="N34" s="10"/>
    </row>
    <row r="35" spans="1:14" ht="12.75">
      <c r="A35" s="39" t="s">
        <v>52</v>
      </c>
      <c r="B35" s="40"/>
      <c r="C35" s="93">
        <v>8</v>
      </c>
      <c r="D35" s="33">
        <v>8</v>
      </c>
      <c r="E35" s="33">
        <v>8</v>
      </c>
      <c r="F35" s="33">
        <v>11</v>
      </c>
      <c r="G35" s="33">
        <v>19</v>
      </c>
      <c r="H35" s="33">
        <v>25</v>
      </c>
      <c r="I35" s="33">
        <v>25</v>
      </c>
      <c r="J35" s="33">
        <v>100</v>
      </c>
      <c r="K35" s="33">
        <v>101</v>
      </c>
      <c r="L35" s="62">
        <v>87</v>
      </c>
      <c r="M35" s="34">
        <v>392</v>
      </c>
      <c r="N35" s="10"/>
    </row>
    <row r="36" spans="1:14" ht="12.75">
      <c r="A36" s="4"/>
      <c r="B36" s="17" t="s">
        <v>53</v>
      </c>
      <c r="C36" s="94">
        <v>0</v>
      </c>
      <c r="D36" s="38">
        <v>0</v>
      </c>
      <c r="E36" s="38">
        <v>0</v>
      </c>
      <c r="F36" s="38">
        <v>0</v>
      </c>
      <c r="G36" s="38">
        <v>0</v>
      </c>
      <c r="H36" s="38">
        <v>3</v>
      </c>
      <c r="I36" s="38">
        <v>1</v>
      </c>
      <c r="J36" s="38">
        <v>4</v>
      </c>
      <c r="K36" s="38">
        <v>2</v>
      </c>
      <c r="L36" s="78">
        <v>1</v>
      </c>
      <c r="M36" s="34">
        <v>11</v>
      </c>
      <c r="N36" s="10"/>
    </row>
    <row r="37" spans="1:14" ht="12.75">
      <c r="A37" s="4"/>
      <c r="B37" s="17" t="s">
        <v>54</v>
      </c>
      <c r="C37" s="94">
        <v>0</v>
      </c>
      <c r="D37" s="38">
        <v>2</v>
      </c>
      <c r="E37" s="38">
        <v>3</v>
      </c>
      <c r="F37" s="38">
        <v>7</v>
      </c>
      <c r="G37" s="38">
        <v>8</v>
      </c>
      <c r="H37" s="38">
        <v>7</v>
      </c>
      <c r="I37" s="38">
        <v>5</v>
      </c>
      <c r="J37" s="38">
        <v>32</v>
      </c>
      <c r="K37" s="38">
        <v>24</v>
      </c>
      <c r="L37" s="78">
        <v>35</v>
      </c>
      <c r="M37" s="34">
        <v>123</v>
      </c>
      <c r="N37" s="10"/>
    </row>
    <row r="38" spans="1:14" ht="12.75">
      <c r="A38" s="4"/>
      <c r="B38" s="17" t="s">
        <v>55</v>
      </c>
      <c r="C38" s="94">
        <v>7</v>
      </c>
      <c r="D38" s="38">
        <v>5</v>
      </c>
      <c r="E38" s="38">
        <v>4</v>
      </c>
      <c r="F38" s="38">
        <v>3</v>
      </c>
      <c r="G38" s="38">
        <v>8</v>
      </c>
      <c r="H38" s="38">
        <v>10</v>
      </c>
      <c r="I38" s="38">
        <v>11</v>
      </c>
      <c r="J38" s="38">
        <v>45</v>
      </c>
      <c r="K38" s="38">
        <v>54</v>
      </c>
      <c r="L38" s="78">
        <v>27</v>
      </c>
      <c r="M38" s="34">
        <v>174</v>
      </c>
      <c r="N38" s="10"/>
    </row>
    <row r="39" spans="1:14" ht="12.75">
      <c r="A39" s="63"/>
      <c r="B39" s="22"/>
      <c r="C39" s="95"/>
      <c r="D39" s="42"/>
      <c r="E39" s="42"/>
      <c r="F39" s="42"/>
      <c r="G39" s="42"/>
      <c r="H39" s="42"/>
      <c r="I39" s="42"/>
      <c r="J39" s="42"/>
      <c r="K39" s="42"/>
      <c r="L39" s="79"/>
      <c r="M39" s="43"/>
      <c r="N39" s="10"/>
    </row>
    <row r="40" spans="1:14" ht="12.75">
      <c r="A40" s="4"/>
      <c r="B40" s="17" t="s">
        <v>56</v>
      </c>
      <c r="C40" s="94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1</v>
      </c>
      <c r="L40" s="78">
        <v>0</v>
      </c>
      <c r="M40" s="34">
        <v>1</v>
      </c>
      <c r="N40" s="10"/>
    </row>
    <row r="41" spans="1:14" ht="12.75">
      <c r="A41" s="4"/>
      <c r="B41" s="17" t="s">
        <v>57</v>
      </c>
      <c r="C41" s="94">
        <v>0</v>
      </c>
      <c r="D41" s="38">
        <v>0</v>
      </c>
      <c r="E41" s="38">
        <v>1</v>
      </c>
      <c r="F41" s="38">
        <v>0</v>
      </c>
      <c r="G41" s="38">
        <v>1</v>
      </c>
      <c r="H41" s="38">
        <v>0</v>
      </c>
      <c r="I41" s="38">
        <v>0</v>
      </c>
      <c r="J41" s="38">
        <v>3</v>
      </c>
      <c r="K41" s="38">
        <v>1</v>
      </c>
      <c r="L41" s="78">
        <v>0</v>
      </c>
      <c r="M41" s="34">
        <v>6</v>
      </c>
      <c r="N41" s="10"/>
    </row>
    <row r="42" spans="1:14" ht="12.75">
      <c r="A42" s="4"/>
      <c r="B42" s="17" t="s">
        <v>58</v>
      </c>
      <c r="C42" s="94">
        <v>1</v>
      </c>
      <c r="D42" s="38">
        <v>1</v>
      </c>
      <c r="E42" s="38">
        <v>0</v>
      </c>
      <c r="F42" s="38">
        <v>1</v>
      </c>
      <c r="G42" s="38">
        <v>2</v>
      </c>
      <c r="H42" s="38">
        <v>5</v>
      </c>
      <c r="I42" s="38">
        <v>8</v>
      </c>
      <c r="J42" s="38">
        <v>16</v>
      </c>
      <c r="K42" s="38">
        <v>19</v>
      </c>
      <c r="L42" s="78">
        <v>24</v>
      </c>
      <c r="M42" s="34">
        <v>77</v>
      </c>
      <c r="N42" s="10"/>
    </row>
    <row r="43" spans="1:14" ht="12.75">
      <c r="A43" s="4"/>
      <c r="B43" s="7"/>
      <c r="C43" s="94" t="s">
        <v>110</v>
      </c>
      <c r="D43" s="38" t="s">
        <v>110</v>
      </c>
      <c r="E43" s="38" t="s">
        <v>110</v>
      </c>
      <c r="F43" s="38" t="s">
        <v>110</v>
      </c>
      <c r="G43" s="38" t="s">
        <v>110</v>
      </c>
      <c r="H43" s="38" t="s">
        <v>110</v>
      </c>
      <c r="I43" s="38" t="s">
        <v>110</v>
      </c>
      <c r="J43" s="38" t="s">
        <v>110</v>
      </c>
      <c r="K43" s="38" t="s">
        <v>110</v>
      </c>
      <c r="L43" s="78" t="s">
        <v>110</v>
      </c>
      <c r="M43" s="34" t="s">
        <v>110</v>
      </c>
      <c r="N43" s="10"/>
    </row>
    <row r="44" spans="1:14" ht="12.75">
      <c r="A44" s="39" t="s">
        <v>59</v>
      </c>
      <c r="B44" s="40"/>
      <c r="C44" s="93">
        <v>5</v>
      </c>
      <c r="D44" s="33">
        <v>2</v>
      </c>
      <c r="E44" s="33">
        <v>3</v>
      </c>
      <c r="F44" s="33">
        <v>7</v>
      </c>
      <c r="G44" s="33">
        <v>8</v>
      </c>
      <c r="H44" s="33">
        <v>32</v>
      </c>
      <c r="I44" s="33">
        <v>20</v>
      </c>
      <c r="J44" s="33">
        <v>73</v>
      </c>
      <c r="K44" s="33">
        <v>97</v>
      </c>
      <c r="L44" s="62">
        <v>42</v>
      </c>
      <c r="M44" s="34">
        <v>289</v>
      </c>
      <c r="N44" s="10"/>
    </row>
    <row r="45" spans="1:14" ht="12.75">
      <c r="A45" s="4"/>
      <c r="B45" s="17" t="s">
        <v>60</v>
      </c>
      <c r="C45" s="94">
        <v>0</v>
      </c>
      <c r="D45" s="38">
        <v>0</v>
      </c>
      <c r="E45" s="38">
        <v>0</v>
      </c>
      <c r="F45" s="38">
        <v>0</v>
      </c>
      <c r="G45" s="38">
        <v>0</v>
      </c>
      <c r="H45" s="38">
        <v>2</v>
      </c>
      <c r="I45" s="38">
        <v>0</v>
      </c>
      <c r="J45" s="38">
        <v>13</v>
      </c>
      <c r="K45" s="38">
        <v>7</v>
      </c>
      <c r="L45" s="78">
        <v>7</v>
      </c>
      <c r="M45" s="34">
        <v>29</v>
      </c>
      <c r="N45" s="10"/>
    </row>
    <row r="46" spans="1:14" ht="12.75">
      <c r="A46" s="4"/>
      <c r="B46" s="17" t="s">
        <v>61</v>
      </c>
      <c r="C46" s="94">
        <v>0</v>
      </c>
      <c r="D46" s="38">
        <v>0</v>
      </c>
      <c r="E46" s="38">
        <v>0</v>
      </c>
      <c r="F46" s="38">
        <v>0</v>
      </c>
      <c r="G46" s="38">
        <v>0</v>
      </c>
      <c r="H46" s="38">
        <v>2</v>
      </c>
      <c r="I46" s="38">
        <v>0</v>
      </c>
      <c r="J46" s="38">
        <v>2</v>
      </c>
      <c r="K46" s="38">
        <v>0</v>
      </c>
      <c r="L46" s="78">
        <v>11</v>
      </c>
      <c r="M46" s="34">
        <v>15</v>
      </c>
      <c r="N46" s="10"/>
    </row>
    <row r="47" spans="1:14" ht="12.75">
      <c r="A47" s="4"/>
      <c r="B47" s="17" t="s">
        <v>62</v>
      </c>
      <c r="C47" s="94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8</v>
      </c>
      <c r="L47" s="78">
        <v>1</v>
      </c>
      <c r="M47" s="34">
        <v>9</v>
      </c>
      <c r="N47" s="10"/>
    </row>
    <row r="48" spans="1:14" ht="12.75">
      <c r="A48" s="4"/>
      <c r="B48" s="17" t="s">
        <v>63</v>
      </c>
      <c r="C48" s="94">
        <v>2</v>
      </c>
      <c r="D48" s="38">
        <v>0</v>
      </c>
      <c r="E48" s="38">
        <v>1</v>
      </c>
      <c r="F48" s="38">
        <v>3</v>
      </c>
      <c r="G48" s="38">
        <v>3</v>
      </c>
      <c r="H48" s="38">
        <v>11</v>
      </c>
      <c r="I48" s="38">
        <v>10</v>
      </c>
      <c r="J48" s="38">
        <v>22</v>
      </c>
      <c r="K48" s="38">
        <v>31</v>
      </c>
      <c r="L48" s="78">
        <v>20</v>
      </c>
      <c r="M48" s="34">
        <v>103</v>
      </c>
      <c r="N48" s="10"/>
    </row>
    <row r="49" spans="1:14" ht="12.75">
      <c r="A49" s="4"/>
      <c r="B49" s="17" t="s">
        <v>64</v>
      </c>
      <c r="C49" s="94">
        <v>3</v>
      </c>
      <c r="D49" s="38">
        <v>2</v>
      </c>
      <c r="E49" s="38">
        <v>2</v>
      </c>
      <c r="F49" s="38">
        <v>4</v>
      </c>
      <c r="G49" s="38">
        <v>5</v>
      </c>
      <c r="H49" s="38">
        <v>17</v>
      </c>
      <c r="I49" s="38">
        <v>10</v>
      </c>
      <c r="J49" s="38">
        <v>36</v>
      </c>
      <c r="K49" s="38">
        <v>51</v>
      </c>
      <c r="L49" s="78">
        <v>3</v>
      </c>
      <c r="M49" s="34">
        <v>133</v>
      </c>
      <c r="N49" s="10"/>
    </row>
    <row r="50" spans="1:14" ht="12.75">
      <c r="A50" s="4"/>
      <c r="B50" s="7"/>
      <c r="C50" s="94" t="s">
        <v>110</v>
      </c>
      <c r="D50" s="38" t="s">
        <v>110</v>
      </c>
      <c r="E50" s="38" t="s">
        <v>110</v>
      </c>
      <c r="F50" s="38" t="s">
        <v>110</v>
      </c>
      <c r="G50" s="38" t="s">
        <v>110</v>
      </c>
      <c r="H50" s="38" t="s">
        <v>110</v>
      </c>
      <c r="I50" s="38" t="s">
        <v>110</v>
      </c>
      <c r="J50" s="38" t="s">
        <v>110</v>
      </c>
      <c r="K50" s="38" t="s">
        <v>110</v>
      </c>
      <c r="L50" s="78" t="s">
        <v>110</v>
      </c>
      <c r="M50" s="34" t="s">
        <v>110</v>
      </c>
      <c r="N50" s="10"/>
    </row>
    <row r="51" spans="1:14" ht="12.75">
      <c r="A51" s="39" t="s">
        <v>65</v>
      </c>
      <c r="B51" s="40"/>
      <c r="C51" s="93">
        <v>2</v>
      </c>
      <c r="D51" s="33">
        <v>8</v>
      </c>
      <c r="E51" s="33">
        <v>8</v>
      </c>
      <c r="F51" s="33">
        <v>18</v>
      </c>
      <c r="G51" s="33">
        <v>29</v>
      </c>
      <c r="H51" s="33">
        <v>40</v>
      </c>
      <c r="I51" s="33">
        <v>60</v>
      </c>
      <c r="J51" s="33">
        <v>188</v>
      </c>
      <c r="K51" s="33">
        <v>835</v>
      </c>
      <c r="L51" s="62">
        <v>526</v>
      </c>
      <c r="M51" s="34">
        <v>1714</v>
      </c>
      <c r="N51" s="10"/>
    </row>
    <row r="52" spans="1:14" ht="12.75">
      <c r="A52" s="4"/>
      <c r="B52" s="17" t="s">
        <v>66</v>
      </c>
      <c r="C52" s="94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1</v>
      </c>
      <c r="K52" s="38">
        <v>1</v>
      </c>
      <c r="L52" s="78">
        <v>5</v>
      </c>
      <c r="M52" s="34">
        <v>7</v>
      </c>
      <c r="N52" s="10"/>
    </row>
    <row r="53" spans="1:14" ht="12.75">
      <c r="A53" s="4"/>
      <c r="B53" s="17" t="s">
        <v>67</v>
      </c>
      <c r="C53" s="94">
        <v>0</v>
      </c>
      <c r="D53" s="38">
        <v>0</v>
      </c>
      <c r="E53" s="38">
        <v>0</v>
      </c>
      <c r="F53" s="38">
        <v>0</v>
      </c>
      <c r="G53" s="38">
        <v>0</v>
      </c>
      <c r="H53" s="38">
        <v>1</v>
      </c>
      <c r="I53" s="38">
        <v>2</v>
      </c>
      <c r="J53" s="38">
        <v>1</v>
      </c>
      <c r="K53" s="38">
        <v>1</v>
      </c>
      <c r="L53" s="78">
        <v>23</v>
      </c>
      <c r="M53" s="34">
        <v>28</v>
      </c>
      <c r="N53" s="10"/>
    </row>
    <row r="54" spans="1:14" ht="12.75">
      <c r="A54" s="4"/>
      <c r="B54" s="17" t="s">
        <v>68</v>
      </c>
      <c r="C54" s="94">
        <v>0</v>
      </c>
      <c r="D54" s="38">
        <v>0</v>
      </c>
      <c r="E54" s="38">
        <v>0</v>
      </c>
      <c r="F54" s="38">
        <v>1</v>
      </c>
      <c r="G54" s="38">
        <v>5</v>
      </c>
      <c r="H54" s="38">
        <v>3</v>
      </c>
      <c r="I54" s="38">
        <v>2</v>
      </c>
      <c r="J54" s="38">
        <v>5</v>
      </c>
      <c r="K54" s="38">
        <v>0</v>
      </c>
      <c r="L54" s="78">
        <v>17</v>
      </c>
      <c r="M54" s="34">
        <v>33</v>
      </c>
      <c r="N54" s="10"/>
    </row>
    <row r="55" spans="1:14" ht="12.75">
      <c r="A55" s="4"/>
      <c r="B55" s="17" t="s">
        <v>69</v>
      </c>
      <c r="C55" s="94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1</v>
      </c>
      <c r="L55" s="78">
        <v>0</v>
      </c>
      <c r="M55" s="34">
        <v>1</v>
      </c>
      <c r="N55" s="10"/>
    </row>
    <row r="56" spans="1:14" ht="12.75">
      <c r="A56" s="4"/>
      <c r="B56" s="17" t="s">
        <v>70</v>
      </c>
      <c r="C56" s="94">
        <v>0</v>
      </c>
      <c r="D56" s="38">
        <v>3</v>
      </c>
      <c r="E56" s="38">
        <v>1</v>
      </c>
      <c r="F56" s="38">
        <v>3</v>
      </c>
      <c r="G56" s="38">
        <v>9</v>
      </c>
      <c r="H56" s="38">
        <v>1</v>
      </c>
      <c r="I56" s="38">
        <v>5</v>
      </c>
      <c r="J56" s="38">
        <v>15</v>
      </c>
      <c r="K56" s="38">
        <v>3</v>
      </c>
      <c r="L56" s="78">
        <v>181</v>
      </c>
      <c r="M56" s="34">
        <v>221</v>
      </c>
      <c r="N56" s="10"/>
    </row>
    <row r="57" spans="1:14" ht="12.75">
      <c r="A57" s="4"/>
      <c r="B57" s="17" t="s">
        <v>71</v>
      </c>
      <c r="C57" s="94">
        <v>0</v>
      </c>
      <c r="D57" s="38">
        <v>2</v>
      </c>
      <c r="E57" s="38">
        <v>2</v>
      </c>
      <c r="F57" s="38">
        <v>3</v>
      </c>
      <c r="G57" s="38">
        <v>1</v>
      </c>
      <c r="H57" s="38">
        <v>3</v>
      </c>
      <c r="I57" s="38">
        <v>8</v>
      </c>
      <c r="J57" s="38">
        <v>27</v>
      </c>
      <c r="K57" s="38">
        <v>118</v>
      </c>
      <c r="L57" s="78">
        <v>100</v>
      </c>
      <c r="M57" s="34">
        <v>264</v>
      </c>
      <c r="N57" s="10"/>
    </row>
    <row r="58" spans="1:14" ht="12.75">
      <c r="A58" s="4"/>
      <c r="B58" s="17" t="s">
        <v>72</v>
      </c>
      <c r="C58" s="94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78">
        <v>1</v>
      </c>
      <c r="M58" s="34">
        <v>1</v>
      </c>
      <c r="N58" s="10"/>
    </row>
    <row r="59" spans="1:14" ht="12.75">
      <c r="A59" s="4"/>
      <c r="B59" s="17" t="s">
        <v>73</v>
      </c>
      <c r="C59" s="94">
        <v>0</v>
      </c>
      <c r="D59" s="38">
        <v>1</v>
      </c>
      <c r="E59" s="38">
        <v>0</v>
      </c>
      <c r="F59" s="38">
        <v>0</v>
      </c>
      <c r="G59" s="38">
        <v>1</v>
      </c>
      <c r="H59" s="38">
        <v>3</v>
      </c>
      <c r="I59" s="38">
        <v>2</v>
      </c>
      <c r="J59" s="38">
        <v>7</v>
      </c>
      <c r="K59" s="38">
        <v>6</v>
      </c>
      <c r="L59" s="78">
        <v>16</v>
      </c>
      <c r="M59" s="34">
        <v>36</v>
      </c>
      <c r="N59" s="10"/>
    </row>
    <row r="60" spans="1:14" ht="12.75">
      <c r="A60" s="4"/>
      <c r="B60" s="17" t="s">
        <v>74</v>
      </c>
      <c r="C60" s="94">
        <v>0</v>
      </c>
      <c r="D60" s="38">
        <v>0</v>
      </c>
      <c r="E60" s="38">
        <v>0</v>
      </c>
      <c r="F60" s="38">
        <v>2</v>
      </c>
      <c r="G60" s="38">
        <v>0</v>
      </c>
      <c r="H60" s="38">
        <v>1</v>
      </c>
      <c r="I60" s="38">
        <v>10</v>
      </c>
      <c r="J60" s="38">
        <v>17</v>
      </c>
      <c r="K60" s="38">
        <v>16</v>
      </c>
      <c r="L60" s="78">
        <v>31</v>
      </c>
      <c r="M60" s="34">
        <v>77</v>
      </c>
      <c r="N60" s="10"/>
    </row>
    <row r="61" spans="1:14" ht="12.75">
      <c r="A61" s="4"/>
      <c r="B61" s="17" t="s">
        <v>75</v>
      </c>
      <c r="C61" s="94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78">
        <v>3</v>
      </c>
      <c r="M61" s="34">
        <v>3</v>
      </c>
      <c r="N61" s="10"/>
    </row>
    <row r="62" spans="1:14" ht="12.75">
      <c r="A62" s="4"/>
      <c r="B62" s="17" t="s">
        <v>76</v>
      </c>
      <c r="C62" s="94">
        <v>0</v>
      </c>
      <c r="D62" s="38">
        <v>0</v>
      </c>
      <c r="E62" s="38">
        <v>0</v>
      </c>
      <c r="F62" s="38">
        <v>0</v>
      </c>
      <c r="G62" s="38">
        <v>0</v>
      </c>
      <c r="H62" s="38">
        <v>1</v>
      </c>
      <c r="I62" s="38">
        <v>1</v>
      </c>
      <c r="J62" s="38">
        <v>0</v>
      </c>
      <c r="K62" s="38">
        <v>0</v>
      </c>
      <c r="L62" s="78">
        <v>3</v>
      </c>
      <c r="M62" s="34">
        <v>5</v>
      </c>
      <c r="N62" s="10"/>
    </row>
    <row r="63" spans="1:14" ht="12.75">
      <c r="A63" s="4"/>
      <c r="B63" s="17" t="s">
        <v>77</v>
      </c>
      <c r="C63" s="94">
        <v>0</v>
      </c>
      <c r="D63" s="38">
        <v>0</v>
      </c>
      <c r="E63" s="38">
        <v>0</v>
      </c>
      <c r="F63" s="38">
        <v>0</v>
      </c>
      <c r="G63" s="38">
        <v>0</v>
      </c>
      <c r="H63" s="38">
        <v>1</v>
      </c>
      <c r="I63" s="38">
        <v>0</v>
      </c>
      <c r="J63" s="38">
        <v>1</v>
      </c>
      <c r="K63" s="38">
        <v>0</v>
      </c>
      <c r="L63" s="78">
        <v>0</v>
      </c>
      <c r="M63" s="34">
        <v>2</v>
      </c>
      <c r="N63" s="10"/>
    </row>
    <row r="64" spans="1:14" ht="12.75">
      <c r="A64" s="4"/>
      <c r="B64" s="17" t="s">
        <v>78</v>
      </c>
      <c r="C64" s="94">
        <v>2</v>
      </c>
      <c r="D64" s="38">
        <v>1</v>
      </c>
      <c r="E64" s="38">
        <v>1</v>
      </c>
      <c r="F64" s="38">
        <v>2</v>
      </c>
      <c r="G64" s="38">
        <v>6</v>
      </c>
      <c r="H64" s="38">
        <v>15</v>
      </c>
      <c r="I64" s="38">
        <v>21</v>
      </c>
      <c r="J64" s="38">
        <v>49</v>
      </c>
      <c r="K64" s="38">
        <v>37</v>
      </c>
      <c r="L64" s="78">
        <v>58</v>
      </c>
      <c r="M64" s="34">
        <v>192</v>
      </c>
      <c r="N64" s="10"/>
    </row>
    <row r="65" spans="1:14" ht="12.75">
      <c r="A65" s="4"/>
      <c r="B65" s="17" t="s">
        <v>79</v>
      </c>
      <c r="C65" s="94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1</v>
      </c>
      <c r="L65" s="78">
        <v>2</v>
      </c>
      <c r="M65" s="34">
        <v>3</v>
      </c>
      <c r="N65" s="10"/>
    </row>
    <row r="66" spans="1:14" ht="12.75">
      <c r="A66" s="4"/>
      <c r="B66" s="17" t="s">
        <v>80</v>
      </c>
      <c r="C66" s="94">
        <v>0</v>
      </c>
      <c r="D66" s="38">
        <v>0</v>
      </c>
      <c r="E66" s="38">
        <v>1</v>
      </c>
      <c r="F66" s="38">
        <v>2</v>
      </c>
      <c r="G66" s="38">
        <v>3</v>
      </c>
      <c r="H66" s="38">
        <v>4</v>
      </c>
      <c r="I66" s="38">
        <v>0</v>
      </c>
      <c r="J66" s="38">
        <v>4</v>
      </c>
      <c r="K66" s="38">
        <v>0</v>
      </c>
      <c r="L66" s="78">
        <v>11</v>
      </c>
      <c r="M66" s="34">
        <v>25</v>
      </c>
      <c r="N66" s="10"/>
    </row>
    <row r="67" spans="1:14" ht="12.75">
      <c r="A67" s="4"/>
      <c r="B67" s="17" t="s">
        <v>81</v>
      </c>
      <c r="C67" s="94">
        <v>0</v>
      </c>
      <c r="D67" s="38">
        <v>1</v>
      </c>
      <c r="E67" s="38">
        <v>0</v>
      </c>
      <c r="F67" s="38">
        <v>0</v>
      </c>
      <c r="G67" s="38">
        <v>1</v>
      </c>
      <c r="H67" s="38">
        <v>3</v>
      </c>
      <c r="I67" s="38">
        <v>2</v>
      </c>
      <c r="J67" s="38">
        <v>0</v>
      </c>
      <c r="K67" s="38">
        <v>2</v>
      </c>
      <c r="L67" s="78">
        <v>2</v>
      </c>
      <c r="M67" s="34">
        <v>11</v>
      </c>
      <c r="N67" s="10"/>
    </row>
    <row r="68" spans="1:14" ht="12.75">
      <c r="A68" s="4"/>
      <c r="B68" s="17" t="s">
        <v>82</v>
      </c>
      <c r="C68" s="94">
        <v>0</v>
      </c>
      <c r="D68" s="38">
        <v>0</v>
      </c>
      <c r="E68" s="38">
        <v>3</v>
      </c>
      <c r="F68" s="38">
        <v>5</v>
      </c>
      <c r="G68" s="38">
        <v>3</v>
      </c>
      <c r="H68" s="38">
        <v>4</v>
      </c>
      <c r="I68" s="38">
        <v>7</v>
      </c>
      <c r="J68" s="38">
        <v>61</v>
      </c>
      <c r="K68" s="38">
        <v>649</v>
      </c>
      <c r="L68" s="78">
        <v>73</v>
      </c>
      <c r="M68" s="34">
        <v>805</v>
      </c>
      <c r="N68" s="10"/>
    </row>
    <row r="69" spans="1:14" ht="12.75">
      <c r="A69" s="63"/>
      <c r="B69" s="22" t="s">
        <v>21</v>
      </c>
      <c r="C69" s="21" t="s">
        <v>110</v>
      </c>
      <c r="D69" s="54" t="s">
        <v>110</v>
      </c>
      <c r="E69" s="54" t="s">
        <v>110</v>
      </c>
      <c r="F69" s="54" t="s">
        <v>110</v>
      </c>
      <c r="G69" s="54" t="s">
        <v>110</v>
      </c>
      <c r="H69" s="54" t="s">
        <v>110</v>
      </c>
      <c r="I69" s="54" t="s">
        <v>110</v>
      </c>
      <c r="J69" s="54" t="s">
        <v>110</v>
      </c>
      <c r="K69" s="54" t="s">
        <v>110</v>
      </c>
      <c r="L69" s="22" t="s">
        <v>110</v>
      </c>
      <c r="M69" s="53" t="s">
        <v>110</v>
      </c>
      <c r="N69" s="10"/>
    </row>
  </sheetData>
  <mergeCells count="2">
    <mergeCell ref="A5:B5"/>
    <mergeCell ref="A9:B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D6" sqref="D6"/>
    </sheetView>
  </sheetViews>
  <sheetFormatPr defaultColWidth="11.421875" defaultRowHeight="12.75"/>
  <cols>
    <col min="1" max="1" width="1.7109375" style="0" customWidth="1"/>
    <col min="2" max="2" width="17.7109375" style="0" customWidth="1"/>
  </cols>
  <sheetData>
    <row r="1" spans="1:7" ht="12.75">
      <c r="A1" s="9" t="s">
        <v>171</v>
      </c>
      <c r="B1" s="10"/>
      <c r="C1" s="10"/>
      <c r="D1" s="10"/>
      <c r="E1" s="10"/>
      <c r="F1" s="10"/>
      <c r="G1" s="10"/>
    </row>
    <row r="2" spans="1:7" ht="12.75">
      <c r="A2" s="9" t="s">
        <v>172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2" t="s">
        <v>94</v>
      </c>
      <c r="B4" s="10"/>
      <c r="C4" s="10"/>
      <c r="D4" s="10"/>
      <c r="E4" s="10"/>
      <c r="F4" s="10"/>
      <c r="G4" s="10"/>
    </row>
    <row r="5" spans="1:7" ht="3" customHeight="1">
      <c r="A5" s="10"/>
      <c r="B5" s="10" t="s">
        <v>21</v>
      </c>
      <c r="C5" s="10" t="s">
        <v>22</v>
      </c>
      <c r="D5" s="10" t="s">
        <v>22</v>
      </c>
      <c r="E5" s="10" t="s">
        <v>22</v>
      </c>
      <c r="F5" s="10" t="s">
        <v>22</v>
      </c>
      <c r="G5" s="10"/>
    </row>
    <row r="6" spans="1:7" ht="12.75">
      <c r="A6" s="188" t="s">
        <v>95</v>
      </c>
      <c r="B6" s="189"/>
      <c r="C6" s="13" t="s">
        <v>168</v>
      </c>
      <c r="D6" s="14" t="s">
        <v>164</v>
      </c>
      <c r="E6" s="83" t="s">
        <v>90</v>
      </c>
      <c r="F6" s="15" t="s">
        <v>144</v>
      </c>
      <c r="G6" s="10"/>
    </row>
    <row r="7" spans="1:7" ht="12.75">
      <c r="A7" s="16"/>
      <c r="B7" s="17" t="s">
        <v>96</v>
      </c>
      <c r="C7" s="18" t="s">
        <v>169</v>
      </c>
      <c r="D7" s="19" t="s">
        <v>170</v>
      </c>
      <c r="F7" s="20" t="s">
        <v>145</v>
      </c>
      <c r="G7" s="10"/>
    </row>
    <row r="8" spans="1:7" ht="12.75">
      <c r="A8" s="21"/>
      <c r="B8" s="22" t="s">
        <v>21</v>
      </c>
      <c r="C8" s="50" t="s">
        <v>22</v>
      </c>
      <c r="D8" s="54" t="s">
        <v>22</v>
      </c>
      <c r="E8" s="50" t="s">
        <v>22</v>
      </c>
      <c r="F8" s="26" t="s">
        <v>227</v>
      </c>
      <c r="G8" s="10"/>
    </row>
    <row r="9" spans="1:7" ht="6" customHeight="1">
      <c r="A9" s="27"/>
      <c r="B9" s="28"/>
      <c r="C9" s="27"/>
      <c r="D9" s="30"/>
      <c r="E9" s="29"/>
      <c r="F9" s="15"/>
      <c r="G9" s="10"/>
    </row>
    <row r="10" spans="1:7" ht="24" customHeight="1">
      <c r="A10" s="186" t="s">
        <v>83</v>
      </c>
      <c r="B10" s="187"/>
      <c r="C10" s="93">
        <v>26604</v>
      </c>
      <c r="D10" s="33">
        <v>1154</v>
      </c>
      <c r="E10" s="32">
        <v>1017</v>
      </c>
      <c r="F10" s="34">
        <v>28775</v>
      </c>
      <c r="G10" s="10"/>
    </row>
    <row r="11" spans="1:7" ht="12.75">
      <c r="A11" s="97"/>
      <c r="B11" s="92"/>
      <c r="C11" s="93" t="s">
        <v>22</v>
      </c>
      <c r="D11" s="33" t="s">
        <v>22</v>
      </c>
      <c r="E11" s="32" t="s">
        <v>22</v>
      </c>
      <c r="F11" s="34" t="s">
        <v>22</v>
      </c>
      <c r="G11" s="10"/>
    </row>
    <row r="12" spans="1:7" ht="12.75">
      <c r="A12" s="39" t="s">
        <v>24</v>
      </c>
      <c r="B12" s="40"/>
      <c r="C12" s="93">
        <v>22840</v>
      </c>
      <c r="D12" s="33">
        <v>960</v>
      </c>
      <c r="E12" s="32">
        <v>705</v>
      </c>
      <c r="F12" s="34">
        <v>24505</v>
      </c>
      <c r="G12" s="10"/>
    </row>
    <row r="13" spans="1:7" ht="12.75">
      <c r="A13" s="16"/>
      <c r="B13" s="17" t="s">
        <v>31</v>
      </c>
      <c r="C13" s="94">
        <v>1925</v>
      </c>
      <c r="D13" s="38">
        <v>61</v>
      </c>
      <c r="E13" s="37">
        <v>40</v>
      </c>
      <c r="F13" s="34">
        <v>2026</v>
      </c>
      <c r="G13" s="10"/>
    </row>
    <row r="14" spans="1:7" ht="12.75">
      <c r="A14" s="16"/>
      <c r="B14" s="17" t="s">
        <v>32</v>
      </c>
      <c r="C14" s="94">
        <v>2802</v>
      </c>
      <c r="D14" s="38">
        <v>144</v>
      </c>
      <c r="E14" s="37">
        <v>62</v>
      </c>
      <c r="F14" s="34">
        <v>3008</v>
      </c>
      <c r="G14" s="10"/>
    </row>
    <row r="15" spans="1:7" ht="12.75">
      <c r="A15" s="16"/>
      <c r="B15" s="17" t="s">
        <v>33</v>
      </c>
      <c r="C15" s="94">
        <v>363</v>
      </c>
      <c r="D15" s="38">
        <v>12</v>
      </c>
      <c r="E15" s="37">
        <v>7</v>
      </c>
      <c r="F15" s="34">
        <v>382</v>
      </c>
      <c r="G15" s="10"/>
    </row>
    <row r="16" spans="1:7" ht="12.75">
      <c r="A16" s="16"/>
      <c r="B16" s="17" t="s">
        <v>34</v>
      </c>
      <c r="C16" s="94">
        <v>2103</v>
      </c>
      <c r="D16" s="38">
        <v>82</v>
      </c>
      <c r="E16" s="37">
        <v>34</v>
      </c>
      <c r="F16" s="34">
        <v>2219</v>
      </c>
      <c r="G16" s="10"/>
    </row>
    <row r="17" spans="1:7" ht="12.75">
      <c r="A17" s="16"/>
      <c r="B17" s="17" t="s">
        <v>35</v>
      </c>
      <c r="C17" s="94">
        <v>1083</v>
      </c>
      <c r="D17" s="38">
        <v>54</v>
      </c>
      <c r="E17" s="37">
        <v>65</v>
      </c>
      <c r="F17" s="34">
        <v>1202</v>
      </c>
      <c r="G17" s="10"/>
    </row>
    <row r="18" spans="1:7" ht="12.75">
      <c r="A18" s="16"/>
      <c r="B18" s="17" t="s">
        <v>36</v>
      </c>
      <c r="C18" s="94">
        <v>1264</v>
      </c>
      <c r="D18" s="38">
        <v>54</v>
      </c>
      <c r="E18" s="37">
        <v>32</v>
      </c>
      <c r="F18" s="34">
        <v>1350</v>
      </c>
      <c r="G18" s="10"/>
    </row>
    <row r="19" spans="1:7" ht="12.75">
      <c r="A19" s="16"/>
      <c r="B19" s="17" t="s">
        <v>37</v>
      </c>
      <c r="C19" s="94">
        <v>538</v>
      </c>
      <c r="D19" s="38">
        <v>14</v>
      </c>
      <c r="E19" s="37">
        <v>12</v>
      </c>
      <c r="F19" s="34">
        <v>564</v>
      </c>
      <c r="G19" s="10"/>
    </row>
    <row r="20" spans="1:7" ht="12.75">
      <c r="A20" s="16"/>
      <c r="B20" s="17" t="s">
        <v>38</v>
      </c>
      <c r="C20" s="94">
        <v>4188</v>
      </c>
      <c r="D20" s="38">
        <v>219</v>
      </c>
      <c r="E20" s="37">
        <v>222</v>
      </c>
      <c r="F20" s="34">
        <v>4629</v>
      </c>
      <c r="G20" s="10"/>
    </row>
    <row r="21" spans="1:7" ht="12.75">
      <c r="A21" s="16"/>
      <c r="B21" s="17" t="s">
        <v>39</v>
      </c>
      <c r="C21" s="94">
        <v>2899</v>
      </c>
      <c r="D21" s="38">
        <v>116</v>
      </c>
      <c r="E21" s="37">
        <v>49</v>
      </c>
      <c r="F21" s="34">
        <v>3064</v>
      </c>
      <c r="G21" s="10"/>
    </row>
    <row r="22" spans="1:7" ht="12.75">
      <c r="A22" s="16"/>
      <c r="B22" s="17" t="s">
        <v>40</v>
      </c>
      <c r="C22" s="94">
        <v>4105</v>
      </c>
      <c r="D22" s="38">
        <v>151</v>
      </c>
      <c r="E22" s="37">
        <v>129</v>
      </c>
      <c r="F22" s="34">
        <v>4385</v>
      </c>
      <c r="G22" s="10"/>
    </row>
    <row r="23" spans="1:7" ht="12.75">
      <c r="A23" s="16"/>
      <c r="B23" s="17" t="s">
        <v>41</v>
      </c>
      <c r="C23" s="94">
        <v>881</v>
      </c>
      <c r="D23" s="38">
        <v>39</v>
      </c>
      <c r="E23" s="37">
        <v>33</v>
      </c>
      <c r="F23" s="34">
        <v>953</v>
      </c>
      <c r="G23" s="10"/>
    </row>
    <row r="24" spans="1:7" ht="12.75">
      <c r="A24" s="16"/>
      <c r="B24" s="17" t="s">
        <v>42</v>
      </c>
      <c r="C24" s="94">
        <v>405</v>
      </c>
      <c r="D24" s="38">
        <v>4</v>
      </c>
      <c r="E24" s="37">
        <v>7</v>
      </c>
      <c r="F24" s="34">
        <v>416</v>
      </c>
      <c r="G24" s="10"/>
    </row>
    <row r="25" spans="1:7" ht="12.75">
      <c r="A25" s="16"/>
      <c r="B25" s="17" t="s">
        <v>43</v>
      </c>
      <c r="C25" s="94">
        <v>284</v>
      </c>
      <c r="D25" s="38">
        <v>10</v>
      </c>
      <c r="E25" s="37">
        <v>13</v>
      </c>
      <c r="F25" s="34">
        <v>307</v>
      </c>
      <c r="G25" s="10"/>
    </row>
    <row r="26" spans="1:7" ht="12.75">
      <c r="A26" s="16"/>
      <c r="B26" s="7"/>
      <c r="C26" s="94" t="s">
        <v>22</v>
      </c>
      <c r="D26" s="38" t="s">
        <v>22</v>
      </c>
      <c r="E26" s="37" t="s">
        <v>22</v>
      </c>
      <c r="F26" s="34" t="s">
        <v>22</v>
      </c>
      <c r="G26" s="10"/>
    </row>
    <row r="27" spans="1:7" ht="12.75">
      <c r="A27" s="39" t="s">
        <v>44</v>
      </c>
      <c r="B27" s="40"/>
      <c r="C27" s="93">
        <v>1682</v>
      </c>
      <c r="D27" s="33">
        <v>113</v>
      </c>
      <c r="E27" s="32">
        <v>80</v>
      </c>
      <c r="F27" s="34">
        <v>1875</v>
      </c>
      <c r="G27" s="10"/>
    </row>
    <row r="28" spans="1:7" ht="12.75">
      <c r="A28" s="16"/>
      <c r="B28" s="17" t="s">
        <v>45</v>
      </c>
      <c r="C28" s="94">
        <v>423</v>
      </c>
      <c r="D28" s="38">
        <v>46</v>
      </c>
      <c r="E28" s="37">
        <v>41</v>
      </c>
      <c r="F28" s="34">
        <v>510</v>
      </c>
      <c r="G28" s="10"/>
    </row>
    <row r="29" spans="1:7" ht="12.75">
      <c r="A29" s="16"/>
      <c r="B29" s="17" t="s">
        <v>46</v>
      </c>
      <c r="C29" s="94">
        <v>278</v>
      </c>
      <c r="D29" s="38">
        <v>15</v>
      </c>
      <c r="E29" s="37">
        <v>13</v>
      </c>
      <c r="F29" s="34">
        <v>306</v>
      </c>
      <c r="G29" s="10"/>
    </row>
    <row r="30" spans="1:7" ht="12.75">
      <c r="A30" s="16"/>
      <c r="B30" s="17" t="s">
        <v>47</v>
      </c>
      <c r="C30" s="94">
        <v>35</v>
      </c>
      <c r="D30" s="38">
        <v>1</v>
      </c>
      <c r="E30" s="37">
        <v>0</v>
      </c>
      <c r="F30" s="34">
        <v>36</v>
      </c>
      <c r="G30" s="10"/>
    </row>
    <row r="31" spans="1:7" ht="12.75">
      <c r="A31" s="16"/>
      <c r="B31" s="17" t="s">
        <v>48</v>
      </c>
      <c r="C31" s="94">
        <v>148</v>
      </c>
      <c r="D31" s="38">
        <v>5</v>
      </c>
      <c r="E31" s="37">
        <v>4</v>
      </c>
      <c r="F31" s="34">
        <v>157</v>
      </c>
      <c r="G31" s="10"/>
    </row>
    <row r="32" spans="1:7" ht="12.75">
      <c r="A32" s="16"/>
      <c r="B32" s="17" t="s">
        <v>49</v>
      </c>
      <c r="C32" s="94">
        <v>252</v>
      </c>
      <c r="D32" s="38">
        <v>7</v>
      </c>
      <c r="E32" s="37">
        <v>6</v>
      </c>
      <c r="F32" s="34">
        <v>265</v>
      </c>
      <c r="G32" s="10"/>
    </row>
    <row r="33" spans="1:7" ht="12.75">
      <c r="A33" s="16"/>
      <c r="B33" s="17" t="s">
        <v>50</v>
      </c>
      <c r="C33" s="94">
        <v>164</v>
      </c>
      <c r="D33" s="38">
        <v>7</v>
      </c>
      <c r="E33" s="37">
        <v>9</v>
      </c>
      <c r="F33" s="34">
        <v>180</v>
      </c>
      <c r="G33" s="10"/>
    </row>
    <row r="34" spans="1:7" ht="12.75">
      <c r="A34" s="16"/>
      <c r="B34" s="17" t="s">
        <v>51</v>
      </c>
      <c r="C34" s="94">
        <v>382</v>
      </c>
      <c r="D34" s="38">
        <v>32</v>
      </c>
      <c r="E34" s="37">
        <v>7</v>
      </c>
      <c r="F34" s="34">
        <v>421</v>
      </c>
      <c r="G34" s="10"/>
    </row>
    <row r="35" spans="1:7" ht="12.75">
      <c r="A35" s="16"/>
      <c r="B35" s="7"/>
      <c r="C35" s="94" t="s">
        <v>22</v>
      </c>
      <c r="D35" s="38" t="s">
        <v>22</v>
      </c>
      <c r="E35" s="37" t="s">
        <v>22</v>
      </c>
      <c r="F35" s="34" t="s">
        <v>22</v>
      </c>
      <c r="G35" s="10"/>
    </row>
    <row r="36" spans="1:7" ht="12.75">
      <c r="A36" s="39" t="s">
        <v>52</v>
      </c>
      <c r="B36" s="40"/>
      <c r="C36" s="93">
        <v>372</v>
      </c>
      <c r="D36" s="33">
        <v>12</v>
      </c>
      <c r="E36" s="32">
        <v>8</v>
      </c>
      <c r="F36" s="34">
        <v>392</v>
      </c>
      <c r="G36" s="10"/>
    </row>
    <row r="37" spans="1:7" ht="12.75">
      <c r="A37" s="16"/>
      <c r="B37" s="17" t="s">
        <v>53</v>
      </c>
      <c r="C37" s="94">
        <v>11</v>
      </c>
      <c r="D37" s="38">
        <v>0</v>
      </c>
      <c r="E37" s="37">
        <v>0</v>
      </c>
      <c r="F37" s="34">
        <v>11</v>
      </c>
      <c r="G37" s="10"/>
    </row>
    <row r="38" spans="1:7" ht="12.75">
      <c r="A38" s="16"/>
      <c r="B38" s="17" t="s">
        <v>54</v>
      </c>
      <c r="C38" s="94">
        <v>118</v>
      </c>
      <c r="D38" s="38">
        <v>2</v>
      </c>
      <c r="E38" s="37">
        <v>3</v>
      </c>
      <c r="F38" s="34">
        <v>123</v>
      </c>
      <c r="G38" s="10"/>
    </row>
    <row r="39" spans="1:7" ht="12.75">
      <c r="A39" s="16"/>
      <c r="B39" s="17" t="s">
        <v>55</v>
      </c>
      <c r="C39" s="94">
        <v>163</v>
      </c>
      <c r="D39" s="38">
        <v>7</v>
      </c>
      <c r="E39" s="37">
        <v>4</v>
      </c>
      <c r="F39" s="34">
        <v>174</v>
      </c>
      <c r="G39" s="10"/>
    </row>
    <row r="40" spans="1:7" ht="12.75">
      <c r="A40" s="16"/>
      <c r="B40" s="17" t="s">
        <v>56</v>
      </c>
      <c r="C40" s="94">
        <v>1</v>
      </c>
      <c r="D40" s="38">
        <v>0</v>
      </c>
      <c r="E40" s="37">
        <v>0</v>
      </c>
      <c r="F40" s="34">
        <v>1</v>
      </c>
      <c r="G40" s="10"/>
    </row>
    <row r="41" spans="1:7" ht="12.75">
      <c r="A41" s="16"/>
      <c r="B41" s="17" t="s">
        <v>57</v>
      </c>
      <c r="C41" s="94">
        <v>5</v>
      </c>
      <c r="D41" s="38">
        <v>1</v>
      </c>
      <c r="E41" s="37">
        <v>0</v>
      </c>
      <c r="F41" s="34">
        <v>6</v>
      </c>
      <c r="G41" s="10"/>
    </row>
    <row r="42" spans="1:7" ht="12.75">
      <c r="A42" s="16"/>
      <c r="B42" s="17" t="s">
        <v>58</v>
      </c>
      <c r="C42" s="94">
        <v>74</v>
      </c>
      <c r="D42" s="38">
        <v>2</v>
      </c>
      <c r="E42" s="37">
        <v>1</v>
      </c>
      <c r="F42" s="34">
        <v>77</v>
      </c>
      <c r="G42" s="10"/>
    </row>
    <row r="43" spans="1:7" ht="12.75">
      <c r="A43" s="16"/>
      <c r="B43" s="7"/>
      <c r="C43" s="94" t="s">
        <v>22</v>
      </c>
      <c r="D43" s="38" t="s">
        <v>22</v>
      </c>
      <c r="E43" s="37" t="s">
        <v>22</v>
      </c>
      <c r="F43" s="34" t="s">
        <v>22</v>
      </c>
      <c r="G43" s="10"/>
    </row>
    <row r="44" spans="1:7" ht="12.75">
      <c r="A44" s="39" t="s">
        <v>59</v>
      </c>
      <c r="B44" s="40"/>
      <c r="C44" s="93">
        <v>249</v>
      </c>
      <c r="D44" s="33">
        <v>20</v>
      </c>
      <c r="E44" s="32">
        <v>20</v>
      </c>
      <c r="F44" s="34">
        <v>289</v>
      </c>
      <c r="G44" s="10"/>
    </row>
    <row r="45" spans="1:7" ht="12.75">
      <c r="A45" s="16"/>
      <c r="B45" s="17" t="s">
        <v>60</v>
      </c>
      <c r="C45" s="94">
        <v>22</v>
      </c>
      <c r="D45" s="38">
        <v>7</v>
      </c>
      <c r="E45" s="37">
        <v>0</v>
      </c>
      <c r="F45" s="34">
        <v>29</v>
      </c>
      <c r="G45" s="10"/>
    </row>
    <row r="46" spans="1:7" ht="12.75">
      <c r="A46" s="16"/>
      <c r="B46" s="17" t="s">
        <v>61</v>
      </c>
      <c r="C46" s="94">
        <v>15</v>
      </c>
      <c r="D46" s="38">
        <v>0</v>
      </c>
      <c r="E46" s="37">
        <v>0</v>
      </c>
      <c r="F46" s="34">
        <v>15</v>
      </c>
      <c r="G46" s="10"/>
    </row>
    <row r="47" spans="1:7" ht="12.75">
      <c r="A47" s="16"/>
      <c r="B47" s="17" t="s">
        <v>62</v>
      </c>
      <c r="C47" s="94">
        <v>8</v>
      </c>
      <c r="D47" s="38">
        <v>0</v>
      </c>
      <c r="E47" s="37">
        <v>1</v>
      </c>
      <c r="F47" s="34">
        <v>9</v>
      </c>
      <c r="G47" s="10"/>
    </row>
    <row r="48" spans="1:7" ht="12.75">
      <c r="A48" s="16"/>
      <c r="B48" s="17" t="s">
        <v>63</v>
      </c>
      <c r="C48" s="94">
        <v>83</v>
      </c>
      <c r="D48" s="38">
        <v>6</v>
      </c>
      <c r="E48" s="37">
        <v>14</v>
      </c>
      <c r="F48" s="34">
        <v>103</v>
      </c>
      <c r="G48" s="10"/>
    </row>
    <row r="49" spans="1:7" ht="12.75">
      <c r="A49" s="16"/>
      <c r="B49" s="17" t="s">
        <v>64</v>
      </c>
      <c r="C49" s="94">
        <v>121</v>
      </c>
      <c r="D49" s="38">
        <v>7</v>
      </c>
      <c r="E49" s="37">
        <v>5</v>
      </c>
      <c r="F49" s="34">
        <v>133</v>
      </c>
      <c r="G49" s="10"/>
    </row>
    <row r="50" spans="1:7" ht="12.75">
      <c r="A50" s="21"/>
      <c r="B50" s="6"/>
      <c r="C50" s="95" t="s">
        <v>22</v>
      </c>
      <c r="D50" s="42" t="s">
        <v>22</v>
      </c>
      <c r="E50" s="41" t="s">
        <v>22</v>
      </c>
      <c r="F50" s="43" t="s">
        <v>22</v>
      </c>
      <c r="G50" s="10"/>
    </row>
    <row r="51" spans="1:7" ht="12.75">
      <c r="A51" s="39" t="s">
        <v>65</v>
      </c>
      <c r="B51" s="40"/>
      <c r="C51" s="93">
        <v>1461</v>
      </c>
      <c r="D51" s="33">
        <v>49</v>
      </c>
      <c r="E51" s="32">
        <v>204</v>
      </c>
      <c r="F51" s="34">
        <v>1714</v>
      </c>
      <c r="G51" s="10"/>
    </row>
    <row r="52" spans="1:7" ht="12.75">
      <c r="A52" s="16"/>
      <c r="B52" s="17" t="s">
        <v>66</v>
      </c>
      <c r="C52" s="94">
        <v>7</v>
      </c>
      <c r="D52" s="38">
        <v>0</v>
      </c>
      <c r="E52" s="37">
        <v>0</v>
      </c>
      <c r="F52" s="34">
        <v>7</v>
      </c>
      <c r="G52" s="10"/>
    </row>
    <row r="53" spans="1:7" ht="12.75">
      <c r="A53" s="16"/>
      <c r="B53" s="17" t="s">
        <v>67</v>
      </c>
      <c r="C53" s="94">
        <v>23</v>
      </c>
      <c r="D53" s="38">
        <v>0</v>
      </c>
      <c r="E53" s="37">
        <v>5</v>
      </c>
      <c r="F53" s="34">
        <v>28</v>
      </c>
      <c r="G53" s="10"/>
    </row>
    <row r="54" spans="1:7" ht="12.75">
      <c r="A54" s="16"/>
      <c r="B54" s="17" t="s">
        <v>68</v>
      </c>
      <c r="C54" s="94">
        <v>30</v>
      </c>
      <c r="D54" s="38">
        <v>0</v>
      </c>
      <c r="E54" s="37">
        <v>3</v>
      </c>
      <c r="F54" s="34">
        <v>33</v>
      </c>
      <c r="G54" s="10"/>
    </row>
    <row r="55" spans="1:7" ht="12.75">
      <c r="A55" s="16"/>
      <c r="B55" s="17" t="s">
        <v>69</v>
      </c>
      <c r="C55" s="94">
        <v>1</v>
      </c>
      <c r="D55" s="38">
        <v>0</v>
      </c>
      <c r="E55" s="37">
        <v>0</v>
      </c>
      <c r="F55" s="34">
        <v>1</v>
      </c>
      <c r="G55" s="10"/>
    </row>
    <row r="56" spans="1:7" ht="12.75">
      <c r="A56" s="16"/>
      <c r="B56" s="17" t="s">
        <v>70</v>
      </c>
      <c r="C56" s="94">
        <v>177</v>
      </c>
      <c r="D56" s="38">
        <v>2</v>
      </c>
      <c r="E56" s="37">
        <v>42</v>
      </c>
      <c r="F56" s="34">
        <v>221</v>
      </c>
      <c r="G56" s="10"/>
    </row>
    <row r="57" spans="1:7" ht="12.75">
      <c r="A57" s="16"/>
      <c r="B57" s="17" t="s">
        <v>71</v>
      </c>
      <c r="C57" s="94">
        <v>255</v>
      </c>
      <c r="D57" s="38">
        <v>4</v>
      </c>
      <c r="E57" s="37">
        <v>5</v>
      </c>
      <c r="F57" s="34">
        <v>264</v>
      </c>
      <c r="G57" s="10"/>
    </row>
    <row r="58" spans="1:7" ht="12.75">
      <c r="A58" s="16"/>
      <c r="B58" s="17" t="s">
        <v>72</v>
      </c>
      <c r="C58" s="94">
        <v>1</v>
      </c>
      <c r="D58" s="38">
        <v>0</v>
      </c>
      <c r="E58" s="37">
        <v>0</v>
      </c>
      <c r="F58" s="34">
        <v>1</v>
      </c>
      <c r="G58" s="10"/>
    </row>
    <row r="59" spans="1:7" ht="12.75">
      <c r="A59" s="16"/>
      <c r="B59" s="17" t="s">
        <v>73</v>
      </c>
      <c r="C59" s="94">
        <v>29</v>
      </c>
      <c r="D59" s="38">
        <v>0</v>
      </c>
      <c r="E59" s="37">
        <v>7</v>
      </c>
      <c r="F59" s="34">
        <v>36</v>
      </c>
      <c r="G59" s="10"/>
    </row>
    <row r="60" spans="1:7" ht="12.75">
      <c r="A60" s="16"/>
      <c r="B60" s="17" t="s">
        <v>74</v>
      </c>
      <c r="C60" s="94">
        <v>54</v>
      </c>
      <c r="D60" s="38">
        <v>0</v>
      </c>
      <c r="E60" s="37">
        <v>23</v>
      </c>
      <c r="F60" s="34">
        <v>77</v>
      </c>
      <c r="G60" s="10"/>
    </row>
    <row r="61" spans="1:7" ht="12.75">
      <c r="A61" s="16"/>
      <c r="B61" s="17" t="s">
        <v>75</v>
      </c>
      <c r="C61" s="94">
        <v>2</v>
      </c>
      <c r="D61" s="38">
        <v>0</v>
      </c>
      <c r="E61" s="37">
        <v>1</v>
      </c>
      <c r="F61" s="34">
        <v>3</v>
      </c>
      <c r="G61" s="10"/>
    </row>
    <row r="62" spans="1:7" ht="12.75">
      <c r="A62" s="16"/>
      <c r="B62" s="17" t="s">
        <v>76</v>
      </c>
      <c r="C62" s="94">
        <v>5</v>
      </c>
      <c r="D62" s="38">
        <v>0</v>
      </c>
      <c r="E62" s="37">
        <v>0</v>
      </c>
      <c r="F62" s="34">
        <v>5</v>
      </c>
      <c r="G62" s="10"/>
    </row>
    <row r="63" spans="1:7" ht="12.75">
      <c r="A63" s="16"/>
      <c r="B63" s="17" t="s">
        <v>77</v>
      </c>
      <c r="C63" s="94">
        <v>2</v>
      </c>
      <c r="D63" s="38">
        <v>0</v>
      </c>
      <c r="E63" s="37">
        <v>0</v>
      </c>
      <c r="F63" s="34">
        <v>2</v>
      </c>
      <c r="G63" s="10"/>
    </row>
    <row r="64" spans="1:7" ht="12.75">
      <c r="A64" s="16"/>
      <c r="B64" s="17" t="s">
        <v>78</v>
      </c>
      <c r="C64" s="94">
        <v>174</v>
      </c>
      <c r="D64" s="38">
        <v>3</v>
      </c>
      <c r="E64" s="37">
        <v>15</v>
      </c>
      <c r="F64" s="34">
        <v>192</v>
      </c>
      <c r="G64" s="10"/>
    </row>
    <row r="65" spans="1:7" ht="12.75">
      <c r="A65" s="16"/>
      <c r="B65" s="17" t="s">
        <v>79</v>
      </c>
      <c r="C65" s="94">
        <v>3</v>
      </c>
      <c r="D65" s="38">
        <v>0</v>
      </c>
      <c r="E65" s="37">
        <v>0</v>
      </c>
      <c r="F65" s="34">
        <v>3</v>
      </c>
      <c r="G65" s="10"/>
    </row>
    <row r="66" spans="1:7" ht="12.75">
      <c r="A66" s="16"/>
      <c r="B66" s="17" t="s">
        <v>80</v>
      </c>
      <c r="C66" s="94">
        <v>20</v>
      </c>
      <c r="D66" s="38">
        <v>3</v>
      </c>
      <c r="E66" s="37">
        <v>2</v>
      </c>
      <c r="F66" s="34">
        <v>25</v>
      </c>
      <c r="G66" s="10"/>
    </row>
    <row r="67" spans="1:7" ht="12.75">
      <c r="A67" s="16"/>
      <c r="B67" s="17" t="s">
        <v>81</v>
      </c>
      <c r="C67" s="94">
        <v>9</v>
      </c>
      <c r="D67" s="38">
        <v>1</v>
      </c>
      <c r="E67" s="37">
        <v>1</v>
      </c>
      <c r="F67" s="34">
        <v>11</v>
      </c>
      <c r="G67" s="10"/>
    </row>
    <row r="68" spans="1:7" ht="12.75">
      <c r="A68" s="16"/>
      <c r="B68" s="17" t="s">
        <v>82</v>
      </c>
      <c r="C68" s="94">
        <v>669</v>
      </c>
      <c r="D68" s="38">
        <v>36</v>
      </c>
      <c r="E68" s="37">
        <v>100</v>
      </c>
      <c r="F68" s="34">
        <v>805</v>
      </c>
      <c r="G68" s="10"/>
    </row>
    <row r="69" spans="1:7" ht="12.75">
      <c r="A69" s="21"/>
      <c r="B69" s="22" t="s">
        <v>21</v>
      </c>
      <c r="C69" s="21" t="s">
        <v>22</v>
      </c>
      <c r="D69" s="54" t="s">
        <v>22</v>
      </c>
      <c r="E69" s="50" t="s">
        <v>22</v>
      </c>
      <c r="F69" s="53" t="s">
        <v>22</v>
      </c>
      <c r="G69" s="10"/>
    </row>
  </sheetData>
  <mergeCells count="2">
    <mergeCell ref="A10:B10"/>
    <mergeCell ref="A6:B6"/>
  </mergeCells>
  <printOptions/>
  <pageMargins left="0.7874015748031497" right="0.7874015748031497" top="0.7874015748031497" bottom="1.1811023622047245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WIN95 - RP96</dc:creator>
  <cp:keywords/>
  <dc:description/>
  <cp:lastModifiedBy>Johanna</cp:lastModifiedBy>
  <cp:lastPrinted>1999-10-08T00:53:47Z</cp:lastPrinted>
  <dcterms:created xsi:type="dcterms:W3CDTF">1998-05-28T21:10:07Z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